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List1" sheetId="1" r:id="rId1"/>
  </sheets>
  <calcPr calcId="145621"/>
</workbook>
</file>

<file path=xl/calcChain.xml><?xml version="1.0" encoding="utf-8"?>
<calcChain xmlns="http://schemas.openxmlformats.org/spreadsheetml/2006/main">
  <c r="H33" i="1" l="1"/>
  <c r="H35" i="1"/>
  <c r="H22" i="1" l="1"/>
  <c r="H20" i="1"/>
  <c r="H38" i="1" l="1"/>
  <c r="H14" i="1" l="1"/>
  <c r="H12" i="1"/>
  <c r="H36" i="1" l="1"/>
  <c r="H31" i="1"/>
  <c r="H26" i="1"/>
  <c r="H24" i="1"/>
  <c r="H18" i="1"/>
  <c r="H17" i="1"/>
  <c r="H15" i="1"/>
  <c r="H10" i="1"/>
  <c r="H8" i="1"/>
  <c r="H6" i="1"/>
  <c r="H42" i="1" l="1"/>
</calcChain>
</file>

<file path=xl/sharedStrings.xml><?xml version="1.0" encoding="utf-8"?>
<sst xmlns="http://schemas.openxmlformats.org/spreadsheetml/2006/main" count="91" uniqueCount="65">
  <si>
    <t>Osnovna škola Marije i Line Umag, Školska ulica 14, 52470 Umag-Umago, OIB: 77808331343</t>
  </si>
  <si>
    <t>Kataloški broj</t>
  </si>
  <si>
    <t>Naziv udžbenika</t>
  </si>
  <si>
    <t>Autor(i)</t>
  </si>
  <si>
    <t>Vrsta izdanja</t>
  </si>
  <si>
    <t>Nakladnik</t>
  </si>
  <si>
    <t>Broj komada</t>
  </si>
  <si>
    <t>Jedinična cijena</t>
  </si>
  <si>
    <t>Ukupno</t>
  </si>
  <si>
    <t xml:space="preserve">ENGLESKI JEZIK </t>
  </si>
  <si>
    <t xml:space="preserve">VJERONAUK - IZBORNI PREDMET </t>
  </si>
  <si>
    <t>udžbenik</t>
  </si>
  <si>
    <t xml:space="preserve">HRVATSKI JEZIK - ZA UČENIKE S POSEBNIM OBRAZOVNIM POTREBAMA </t>
  </si>
  <si>
    <t>ŠK</t>
  </si>
  <si>
    <t xml:space="preserve">TALIJANSKI JEZIK </t>
  </si>
  <si>
    <t xml:space="preserve">MATEMATIKA </t>
  </si>
  <si>
    <t xml:space="preserve">MATEMATIKA - ZA UČENIKE S POSEBNIM OBRAZOVNIM POTREBAMA </t>
  </si>
  <si>
    <t xml:space="preserve">PRIRODA I DRUŠTVO - ZA UČENIKE S POSEBNIM OBRAZOVNIM POTREBAMA </t>
  </si>
  <si>
    <t xml:space="preserve">GLAZBENA KULTURA </t>
  </si>
  <si>
    <t xml:space="preserve">HRVATSKI JEZIK - KNJIŽEVNOST I JEZIK </t>
  </si>
  <si>
    <t xml:space="preserve">Osnovna škola - redovni program - 3. razred osnovne škole </t>
  </si>
  <si>
    <t>KS</t>
  </si>
  <si>
    <t>UKUPNO:</t>
  </si>
  <si>
    <t>SMILES 3 NEW EDITION: udžbenik iz engleskog jezika za treći razred osnovne škole</t>
  </si>
  <si>
    <t>Jenny Dooley</t>
  </si>
  <si>
    <t>Alfa d.d.</t>
  </si>
  <si>
    <t xml:space="preserve">udžbenik </t>
  </si>
  <si>
    <t>MOJ SRETNI BROJ 3 : udžbenik matematike s dodatnim digitalnim sadržajima u trećem razredu osnovne škole</t>
  </si>
  <si>
    <t>Sanja Jakovljević Rogić, Dubravka Miklec, Graciella Prtajin</t>
  </si>
  <si>
    <t>Dubravka Glasnović Gracin, Gabriela Žokalj, Tanja Soucie</t>
  </si>
  <si>
    <t>OTKRIVAMO MATEMATIKU 3, PRVI DIO: radni udžbenik iz matematike za treći razred osnovne škole</t>
  </si>
  <si>
    <t>OTKRIVAMO MATEMATIKU 3, DRUGI DIO: radni udžbenik iz matematike za treći razred osnovne škole</t>
  </si>
  <si>
    <t>U LJUBAVI I POMIRENJU: udžbenik za katolički vjeronauk trećega razreda osnovne škole</t>
  </si>
  <si>
    <t>Ante Pavlović, Ivica Pažin, Mirjana Džambo Šporec</t>
  </si>
  <si>
    <t>INFORMATIKA</t>
  </si>
  <si>
    <t>E-SVIJET 3: radni udžbenik informatike s dodatnim digitalnim sadržajima u trećem razredu osnovne škole</t>
  </si>
  <si>
    <t>Josipa Blagus, Nataša Ljubić Klemše, Ana Flisar Odorčić, Ivana Ružić, Nikola Mihočka</t>
  </si>
  <si>
    <t>ZLATNA VRATA 3: integrirani radni udžbenik hrvatskoga jezika s dodatnim digitalnim sadržajem u trećem razredu osnovne škole</t>
  </si>
  <si>
    <t>Sonja Ivić, Marija Krmpotić</t>
  </si>
  <si>
    <t>ŠKRINJICA SLOVA I RIJEČI 3, DRUGI DIO: integrirani radni udžbenik iz hrvatskoga jezika za treći razred osnovne škole</t>
  </si>
  <si>
    <t>Dubravka Težak, Marina Gabelica, Vesna Marjanović, Andrea Škribulja Horvat</t>
  </si>
  <si>
    <t>ŠKRINJICA SLOVA I RIJEČI 3, PRVI DIO: integrirani radni udžbenik iz hrvatskoga jezika za treći razred osnovne škole</t>
  </si>
  <si>
    <t>ISTRAŽUJEMO NAŠ SVIJET 3: udžbenik prirode i društva s dodatnim digitalnim sadržajima u trećem razredu osnovne škole</t>
  </si>
  <si>
    <t>Alena Letina, Tamara Kisovar Ivanda, Zdenko Braičić</t>
  </si>
  <si>
    <t>PRIRODA, DRUŠTVO I JA 3: radni udžbenik iz prirode i društva za treći razred osnovne škole</t>
  </si>
  <si>
    <t>Mila Bulić, Gordana Kralj, Lidija Križanić, Marija Lesandrić</t>
  </si>
  <si>
    <t>Alfa d. d.</t>
  </si>
  <si>
    <t>ISLAMSKA ČITANKA : za 3. i 4. razred osnovne škole</t>
  </si>
  <si>
    <t>Ševko Omerbašić</t>
  </si>
  <si>
    <t>MIZ</t>
  </si>
  <si>
    <t>CENTRALNA ŠKOLA, , PŠ Babići, PŠ Bašanija, PŠ Juricani, PŠ Kmeti, PŠ Murine</t>
  </si>
  <si>
    <t>PODRUČNA ŠKOLA PETROVIJA</t>
  </si>
  <si>
    <t>PRIRODA I DRUŠTVO-CENTRALNA ŠKOLA, , PŠ Babići, PŠ Bašanija, PŠ Juricani, PŠ Kmeti, PŠ Murine</t>
  </si>
  <si>
    <t xml:space="preserve">PRIRODA I DRUŠTVO - Područna škola Petrovija </t>
  </si>
  <si>
    <t xml:space="preserve"> PODRUČNA ŠKOLA PETROVIJA</t>
  </si>
  <si>
    <t>CENTRALNA ŠKOLA, PŠ Babići, PŠ Bašanija, PŠ Juricani, PŠ Kmeti</t>
  </si>
  <si>
    <t>PŠ Murine</t>
  </si>
  <si>
    <t>SVIJET RIJEČI 3, I. I II. DIO : integrirani radni udžbenik hrvatskoga jezika s dodatnim digitalnim sadržajima u trećem razredu osnovne škole - 1. dio i 2. dio</t>
  </si>
  <si>
    <t>Ankica Španić, Jadranka Jurić, Terezija Zokić, Benita Vladušić</t>
  </si>
  <si>
    <t>4730*</t>
  </si>
  <si>
    <t>CIAO BIMBI! 3: udžbenik talijanskog jezika s dodanim digitalnim sadržajima u trećem razredu osnovne škole, treća godina učenja</t>
  </si>
  <si>
    <t>Nina Karković</t>
  </si>
  <si>
    <t>Školska knjiga</t>
  </si>
  <si>
    <t xml:space="preserve">Kod udžbenika iz talijanskog jezika za 3. razred osnovne škole, 3. godna učenja došlo je do izmjene. Umjesto udžbenika izdavača Profil Kletta, koji se ne mogu tiskati, izabran je udžbenik Školske knjige : </t>
  </si>
  <si>
    <t>CIAO BIMBI! 3 udžbenik talijanskog jezika s dodanim digitalnim sadržajima u 3. razredu OŠ, treća godina učenja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</si>
</sst>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kn-41A]_-;\-* #,##0.00\ [$kn-41A]_-;_-* &quot;-&quot;??\ [$kn-41A]_-;_-@_-"/>
  </numFmts>
  <fonts count="8" x14ac:knownFonts="1">
    <font>
      <sz val="11"/>
      <color theme="1"/>
      <name val="Calibri"/>
      <family val="2"/>
      <scheme val="minor"/>
    </font>
    <font>
      <b/>
      <sz val="11"/>
      <color theme="1"/>
      <name val="Calibri"/>
      <family val="2"/>
      <charset val="238"/>
      <scheme val="minor"/>
    </font>
    <font>
      <b/>
      <sz val="15"/>
      <color rgb="FF000000"/>
      <name val="Calibri"/>
      <family val="2"/>
      <charset val="238"/>
    </font>
    <font>
      <sz val="11"/>
      <color rgb="FF000000"/>
      <name val="Calibri"/>
      <family val="2"/>
      <charset val="238"/>
    </font>
    <font>
      <b/>
      <sz val="11"/>
      <color rgb="FF000000"/>
      <name val="Calibri"/>
      <family val="2"/>
      <charset val="238"/>
    </font>
    <font>
      <b/>
      <sz val="12"/>
      <color rgb="FF000000"/>
      <name val="Calibri"/>
      <family val="2"/>
      <charset val="238"/>
    </font>
    <font>
      <sz val="12"/>
      <color rgb="FF000000"/>
      <name val="Calibri"/>
      <family val="2"/>
      <charset val="238"/>
    </font>
    <font>
      <sz val="11"/>
      <color indexed="8"/>
      <name val="Calibri"/>
      <family val="2"/>
      <charset val="238"/>
    </font>
  </fonts>
  <fills count="6">
    <fill>
      <patternFill patternType="none"/>
    </fill>
    <fill>
      <patternFill patternType="gray125"/>
    </fill>
    <fill>
      <patternFill patternType="solid">
        <fgColor rgb="FFE0E0E0"/>
        <bgColor rgb="FF000000"/>
      </patternFill>
    </fill>
    <fill>
      <patternFill patternType="solid">
        <fgColor theme="2"/>
        <bgColor indexed="64"/>
      </patternFill>
    </fill>
    <fill>
      <patternFill patternType="solid">
        <fgColor rgb="FFE8E8E8"/>
        <bgColor rgb="FF000000"/>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Fill="0" applyProtection="0"/>
  </cellStyleXfs>
  <cellXfs count="45">
    <xf numFmtId="0" fontId="0" fillId="0" borderId="0" xfId="0"/>
    <xf numFmtId="0" fontId="2" fillId="2" borderId="1"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xf>
    <xf numFmtId="0" fontId="4" fillId="3" borderId="2" xfId="0" applyFont="1" applyFill="1" applyBorder="1" applyAlignment="1" applyProtection="1">
      <alignment horizontal="center" vertical="center"/>
    </xf>
    <xf numFmtId="164" fontId="4" fillId="3" borderId="2" xfId="0" applyNumberFormat="1" applyFont="1" applyFill="1" applyBorder="1" applyAlignment="1" applyProtection="1">
      <alignment horizontal="left" vertical="center"/>
    </xf>
    <xf numFmtId="164" fontId="3" fillId="3" borderId="3"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5" fillId="2" borderId="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xf>
    <xf numFmtId="164" fontId="5" fillId="3" borderId="4" xfId="0" applyNumberFormat="1" applyFont="1" applyFill="1" applyBorder="1" applyAlignment="1" applyProtection="1">
      <alignment horizontal="center" vertical="center" wrapText="1"/>
    </xf>
    <xf numFmtId="164" fontId="6" fillId="3" borderId="4" xfId="0" applyNumberFormat="1" applyFont="1" applyFill="1" applyBorder="1" applyAlignment="1" applyProtection="1">
      <alignment horizontal="center" vertical="center"/>
    </xf>
    <xf numFmtId="0" fontId="3" fillId="0" borderId="0" xfId="0" applyFont="1" applyFill="1" applyBorder="1" applyProtection="1"/>
    <xf numFmtId="0" fontId="5" fillId="4" borderId="1"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vertical="center" wrapText="1"/>
    </xf>
    <xf numFmtId="0" fontId="3" fillId="3" borderId="3"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Protection="1"/>
    <xf numFmtId="0" fontId="3" fillId="0" borderId="0" xfId="0" applyFont="1" applyFill="1" applyBorder="1" applyAlignment="1" applyProtection="1">
      <alignment vertical="center" wrapText="1"/>
    </xf>
    <xf numFmtId="164" fontId="3" fillId="0" borderId="4" xfId="0" applyNumberFormat="1" applyFont="1" applyFill="1" applyBorder="1" applyProtection="1"/>
    <xf numFmtId="0" fontId="3" fillId="0" borderId="4" xfId="0" applyFont="1" applyFill="1" applyBorder="1" applyAlignment="1" applyProtection="1">
      <alignment horizontal="center" vertical="center"/>
    </xf>
    <xf numFmtId="164" fontId="3" fillId="0" borderId="4" xfId="0" applyNumberFormat="1" applyFont="1" applyFill="1" applyBorder="1" applyAlignment="1" applyProtection="1">
      <alignment vertical="center"/>
    </xf>
    <xf numFmtId="0" fontId="3" fillId="3" borderId="4" xfId="0" applyFont="1" applyFill="1" applyBorder="1" applyAlignment="1" applyProtection="1">
      <alignment horizontal="center" vertical="center"/>
    </xf>
    <xf numFmtId="164" fontId="3" fillId="3" borderId="4" xfId="0" applyNumberFormat="1" applyFont="1" applyFill="1" applyBorder="1" applyAlignment="1" applyProtection="1">
      <alignment vertical="center"/>
    </xf>
    <xf numFmtId="0" fontId="3" fillId="0" borderId="4"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164" fontId="3" fillId="0" borderId="0" xfId="0" applyNumberFormat="1" applyFont="1" applyFill="1" applyBorder="1" applyAlignment="1" applyProtection="1">
      <alignment vertical="center"/>
    </xf>
    <xf numFmtId="164" fontId="3" fillId="0" borderId="0" xfId="0" applyNumberFormat="1" applyFont="1" applyFill="1" applyBorder="1" applyProtection="1"/>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vertical="center"/>
    </xf>
    <xf numFmtId="164" fontId="0" fillId="0" borderId="0" xfId="0" applyNumberFormat="1" applyAlignment="1">
      <alignment horizontal="center" vertical="center"/>
    </xf>
    <xf numFmtId="164" fontId="1" fillId="3" borderId="4" xfId="0" applyNumberFormat="1" applyFont="1" applyFill="1" applyBorder="1"/>
    <xf numFmtId="164" fontId="1" fillId="0" borderId="0" xfId="0" applyNumberFormat="1" applyFont="1" applyAlignment="1">
      <alignment vertical="center"/>
    </xf>
    <xf numFmtId="164" fontId="0" fillId="0" borderId="0" xfId="0" applyNumberFormat="1"/>
    <xf numFmtId="0" fontId="4" fillId="0" borderId="0" xfId="0" applyFont="1" applyFill="1" applyBorder="1" applyAlignment="1" applyProtection="1">
      <alignment vertical="center"/>
    </xf>
    <xf numFmtId="0" fontId="3" fillId="5" borderId="4" xfId="0" applyFont="1" applyFill="1" applyBorder="1" applyAlignment="1" applyProtection="1">
      <alignment horizontal="center" vertical="center"/>
    </xf>
    <xf numFmtId="0" fontId="3" fillId="5" borderId="0" xfId="0" applyFont="1" applyFill="1" applyBorder="1" applyAlignment="1" applyProtection="1">
      <alignment horizontal="center" vertical="center"/>
    </xf>
  </cellXfs>
  <cellStyles count="2">
    <cellStyle name="Normal 3" xfId="1"/>
    <cellStyle name="Normalno"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tabSelected="1" zoomScale="98" zoomScaleNormal="98" workbookViewId="0">
      <selection activeCell="B43" sqref="B43"/>
    </sheetView>
  </sheetViews>
  <sheetFormatPr defaultRowHeight="15" x14ac:dyDescent="0.25"/>
  <cols>
    <col min="1" max="1" width="15.85546875" style="33" customWidth="1"/>
    <col min="2" max="2" width="84.140625" style="34" customWidth="1"/>
    <col min="3" max="3" width="41" style="35" customWidth="1"/>
    <col min="4" max="4" width="27.140625" style="35" customWidth="1"/>
    <col min="5" max="5" width="16.42578125" style="36" customWidth="1"/>
    <col min="6" max="6" width="18.5703125" style="36" customWidth="1"/>
    <col min="7" max="7" width="20.85546875" style="37" customWidth="1"/>
    <col min="8" max="8" width="16.85546875" style="37" customWidth="1"/>
    <col min="9" max="9" width="18" style="41" customWidth="1"/>
    <col min="255" max="255" width="22.140625" customWidth="1"/>
    <col min="256" max="256" width="84.140625" customWidth="1"/>
    <col min="257" max="257" width="69" customWidth="1"/>
    <col min="258" max="258" width="27.140625" customWidth="1"/>
    <col min="259" max="259" width="8.5703125" customWidth="1"/>
    <col min="260" max="260" width="16.42578125" customWidth="1"/>
    <col min="261" max="261" width="6.42578125" customWidth="1"/>
    <col min="262" max="262" width="28.140625" customWidth="1"/>
    <col min="511" max="511" width="22.140625" customWidth="1"/>
    <col min="512" max="512" width="84.140625" customWidth="1"/>
    <col min="513" max="513" width="69" customWidth="1"/>
    <col min="514" max="514" width="27.140625" customWidth="1"/>
    <col min="515" max="515" width="8.5703125" customWidth="1"/>
    <col min="516" max="516" width="16.42578125" customWidth="1"/>
    <col min="517" max="517" width="6.42578125" customWidth="1"/>
    <col min="518" max="518" width="28.140625" customWidth="1"/>
    <col min="767" max="767" width="22.140625" customWidth="1"/>
    <col min="768" max="768" width="84.140625" customWidth="1"/>
    <col min="769" max="769" width="69" customWidth="1"/>
    <col min="770" max="770" width="27.140625" customWidth="1"/>
    <col min="771" max="771" width="8.5703125" customWidth="1"/>
    <col min="772" max="772" width="16.42578125" customWidth="1"/>
    <col min="773" max="773" width="6.42578125" customWidth="1"/>
    <col min="774" max="774" width="28.140625" customWidth="1"/>
    <col min="1023" max="1023" width="22.140625" customWidth="1"/>
    <col min="1024" max="1024" width="84.140625" customWidth="1"/>
    <col min="1025" max="1025" width="69" customWidth="1"/>
    <col min="1026" max="1026" width="27.140625" customWidth="1"/>
    <col min="1027" max="1027" width="8.5703125" customWidth="1"/>
    <col min="1028" max="1028" width="16.42578125" customWidth="1"/>
    <col min="1029" max="1029" width="6.42578125" customWidth="1"/>
    <col min="1030" max="1030" width="28.140625" customWidth="1"/>
    <col min="1279" max="1279" width="22.140625" customWidth="1"/>
    <col min="1280" max="1280" width="84.140625" customWidth="1"/>
    <col min="1281" max="1281" width="69" customWidth="1"/>
    <col min="1282" max="1282" width="27.140625" customWidth="1"/>
    <col min="1283" max="1283" width="8.5703125" customWidth="1"/>
    <col min="1284" max="1284" width="16.42578125" customWidth="1"/>
    <col min="1285" max="1285" width="6.42578125" customWidth="1"/>
    <col min="1286" max="1286" width="28.140625" customWidth="1"/>
    <col min="1535" max="1535" width="22.140625" customWidth="1"/>
    <col min="1536" max="1536" width="84.140625" customWidth="1"/>
    <col min="1537" max="1537" width="69" customWidth="1"/>
    <col min="1538" max="1538" width="27.140625" customWidth="1"/>
    <col min="1539" max="1539" width="8.5703125" customWidth="1"/>
    <col min="1540" max="1540" width="16.42578125" customWidth="1"/>
    <col min="1541" max="1541" width="6.42578125" customWidth="1"/>
    <col min="1542" max="1542" width="28.140625" customWidth="1"/>
    <col min="1791" max="1791" width="22.140625" customWidth="1"/>
    <col min="1792" max="1792" width="84.140625" customWidth="1"/>
    <col min="1793" max="1793" width="69" customWidth="1"/>
    <col min="1794" max="1794" width="27.140625" customWidth="1"/>
    <col min="1795" max="1795" width="8.5703125" customWidth="1"/>
    <col min="1796" max="1796" width="16.42578125" customWidth="1"/>
    <col min="1797" max="1797" width="6.42578125" customWidth="1"/>
    <col min="1798" max="1798" width="28.140625" customWidth="1"/>
    <col min="2047" max="2047" width="22.140625" customWidth="1"/>
    <col min="2048" max="2048" width="84.140625" customWidth="1"/>
    <col min="2049" max="2049" width="69" customWidth="1"/>
    <col min="2050" max="2050" width="27.140625" customWidth="1"/>
    <col min="2051" max="2051" width="8.5703125" customWidth="1"/>
    <col min="2052" max="2052" width="16.42578125" customWidth="1"/>
    <col min="2053" max="2053" width="6.42578125" customWidth="1"/>
    <col min="2054" max="2054" width="28.140625" customWidth="1"/>
    <col min="2303" max="2303" width="22.140625" customWidth="1"/>
    <col min="2304" max="2304" width="84.140625" customWidth="1"/>
    <col min="2305" max="2305" width="69" customWidth="1"/>
    <col min="2306" max="2306" width="27.140625" customWidth="1"/>
    <col min="2307" max="2307" width="8.5703125" customWidth="1"/>
    <col min="2308" max="2308" width="16.42578125" customWidth="1"/>
    <col min="2309" max="2309" width="6.42578125" customWidth="1"/>
    <col min="2310" max="2310" width="28.140625" customWidth="1"/>
    <col min="2559" max="2559" width="22.140625" customWidth="1"/>
    <col min="2560" max="2560" width="84.140625" customWidth="1"/>
    <col min="2561" max="2561" width="69" customWidth="1"/>
    <col min="2562" max="2562" width="27.140625" customWidth="1"/>
    <col min="2563" max="2563" width="8.5703125" customWidth="1"/>
    <col min="2564" max="2564" width="16.42578125" customWidth="1"/>
    <col min="2565" max="2565" width="6.42578125" customWidth="1"/>
    <col min="2566" max="2566" width="28.140625" customWidth="1"/>
    <col min="2815" max="2815" width="22.140625" customWidth="1"/>
    <col min="2816" max="2816" width="84.140625" customWidth="1"/>
    <col min="2817" max="2817" width="69" customWidth="1"/>
    <col min="2818" max="2818" width="27.140625" customWidth="1"/>
    <col min="2819" max="2819" width="8.5703125" customWidth="1"/>
    <col min="2820" max="2820" width="16.42578125" customWidth="1"/>
    <col min="2821" max="2821" width="6.42578125" customWidth="1"/>
    <col min="2822" max="2822" width="28.140625" customWidth="1"/>
    <col min="3071" max="3071" width="22.140625" customWidth="1"/>
    <col min="3072" max="3072" width="84.140625" customWidth="1"/>
    <col min="3073" max="3073" width="69" customWidth="1"/>
    <col min="3074" max="3074" width="27.140625" customWidth="1"/>
    <col min="3075" max="3075" width="8.5703125" customWidth="1"/>
    <col min="3076" max="3076" width="16.42578125" customWidth="1"/>
    <col min="3077" max="3077" width="6.42578125" customWidth="1"/>
    <col min="3078" max="3078" width="28.140625" customWidth="1"/>
    <col min="3327" max="3327" width="22.140625" customWidth="1"/>
    <col min="3328" max="3328" width="84.140625" customWidth="1"/>
    <col min="3329" max="3329" width="69" customWidth="1"/>
    <col min="3330" max="3330" width="27.140625" customWidth="1"/>
    <col min="3331" max="3331" width="8.5703125" customWidth="1"/>
    <col min="3332" max="3332" width="16.42578125" customWidth="1"/>
    <col min="3333" max="3333" width="6.42578125" customWidth="1"/>
    <col min="3334" max="3334" width="28.140625" customWidth="1"/>
    <col min="3583" max="3583" width="22.140625" customWidth="1"/>
    <col min="3584" max="3584" width="84.140625" customWidth="1"/>
    <col min="3585" max="3585" width="69" customWidth="1"/>
    <col min="3586" max="3586" width="27.140625" customWidth="1"/>
    <col min="3587" max="3587" width="8.5703125" customWidth="1"/>
    <col min="3588" max="3588" width="16.42578125" customWidth="1"/>
    <col min="3589" max="3589" width="6.42578125" customWidth="1"/>
    <col min="3590" max="3590" width="28.140625" customWidth="1"/>
    <col min="3839" max="3839" width="22.140625" customWidth="1"/>
    <col min="3840" max="3840" width="84.140625" customWidth="1"/>
    <col min="3841" max="3841" width="69" customWidth="1"/>
    <col min="3842" max="3842" width="27.140625" customWidth="1"/>
    <col min="3843" max="3843" width="8.5703125" customWidth="1"/>
    <col min="3844" max="3844" width="16.42578125" customWidth="1"/>
    <col min="3845" max="3845" width="6.42578125" customWidth="1"/>
    <col min="3846" max="3846" width="28.140625" customWidth="1"/>
    <col min="4095" max="4095" width="22.140625" customWidth="1"/>
    <col min="4096" max="4096" width="84.140625" customWidth="1"/>
    <col min="4097" max="4097" width="69" customWidth="1"/>
    <col min="4098" max="4098" width="27.140625" customWidth="1"/>
    <col min="4099" max="4099" width="8.5703125" customWidth="1"/>
    <col min="4100" max="4100" width="16.42578125" customWidth="1"/>
    <col min="4101" max="4101" width="6.42578125" customWidth="1"/>
    <col min="4102" max="4102" width="28.140625" customWidth="1"/>
    <col min="4351" max="4351" width="22.140625" customWidth="1"/>
    <col min="4352" max="4352" width="84.140625" customWidth="1"/>
    <col min="4353" max="4353" width="69" customWidth="1"/>
    <col min="4354" max="4354" width="27.140625" customWidth="1"/>
    <col min="4355" max="4355" width="8.5703125" customWidth="1"/>
    <col min="4356" max="4356" width="16.42578125" customWidth="1"/>
    <col min="4357" max="4357" width="6.42578125" customWidth="1"/>
    <col min="4358" max="4358" width="28.140625" customWidth="1"/>
    <col min="4607" max="4607" width="22.140625" customWidth="1"/>
    <col min="4608" max="4608" width="84.140625" customWidth="1"/>
    <col min="4609" max="4609" width="69" customWidth="1"/>
    <col min="4610" max="4610" width="27.140625" customWidth="1"/>
    <col min="4611" max="4611" width="8.5703125" customWidth="1"/>
    <col min="4612" max="4612" width="16.42578125" customWidth="1"/>
    <col min="4613" max="4613" width="6.42578125" customWidth="1"/>
    <col min="4614" max="4614" width="28.140625" customWidth="1"/>
    <col min="4863" max="4863" width="22.140625" customWidth="1"/>
    <col min="4864" max="4864" width="84.140625" customWidth="1"/>
    <col min="4865" max="4865" width="69" customWidth="1"/>
    <col min="4866" max="4866" width="27.140625" customWidth="1"/>
    <col min="4867" max="4867" width="8.5703125" customWidth="1"/>
    <col min="4868" max="4868" width="16.42578125" customWidth="1"/>
    <col min="4869" max="4869" width="6.42578125" customWidth="1"/>
    <col min="4870" max="4870" width="28.140625" customWidth="1"/>
    <col min="5119" max="5119" width="22.140625" customWidth="1"/>
    <col min="5120" max="5120" width="84.140625" customWidth="1"/>
    <col min="5121" max="5121" width="69" customWidth="1"/>
    <col min="5122" max="5122" width="27.140625" customWidth="1"/>
    <col min="5123" max="5123" width="8.5703125" customWidth="1"/>
    <col min="5124" max="5124" width="16.42578125" customWidth="1"/>
    <col min="5125" max="5125" width="6.42578125" customWidth="1"/>
    <col min="5126" max="5126" width="28.140625" customWidth="1"/>
    <col min="5375" max="5375" width="22.140625" customWidth="1"/>
    <col min="5376" max="5376" width="84.140625" customWidth="1"/>
    <col min="5377" max="5377" width="69" customWidth="1"/>
    <col min="5378" max="5378" width="27.140625" customWidth="1"/>
    <col min="5379" max="5379" width="8.5703125" customWidth="1"/>
    <col min="5380" max="5380" width="16.42578125" customWidth="1"/>
    <col min="5381" max="5381" width="6.42578125" customWidth="1"/>
    <col min="5382" max="5382" width="28.140625" customWidth="1"/>
    <col min="5631" max="5631" width="22.140625" customWidth="1"/>
    <col min="5632" max="5632" width="84.140625" customWidth="1"/>
    <col min="5633" max="5633" width="69" customWidth="1"/>
    <col min="5634" max="5634" width="27.140625" customWidth="1"/>
    <col min="5635" max="5635" width="8.5703125" customWidth="1"/>
    <col min="5636" max="5636" width="16.42578125" customWidth="1"/>
    <col min="5637" max="5637" width="6.42578125" customWidth="1"/>
    <col min="5638" max="5638" width="28.140625" customWidth="1"/>
    <col min="5887" max="5887" width="22.140625" customWidth="1"/>
    <col min="5888" max="5888" width="84.140625" customWidth="1"/>
    <col min="5889" max="5889" width="69" customWidth="1"/>
    <col min="5890" max="5890" width="27.140625" customWidth="1"/>
    <col min="5891" max="5891" width="8.5703125" customWidth="1"/>
    <col min="5892" max="5892" width="16.42578125" customWidth="1"/>
    <col min="5893" max="5893" width="6.42578125" customWidth="1"/>
    <col min="5894" max="5894" width="28.140625" customWidth="1"/>
    <col min="6143" max="6143" width="22.140625" customWidth="1"/>
    <col min="6144" max="6144" width="84.140625" customWidth="1"/>
    <col min="6145" max="6145" width="69" customWidth="1"/>
    <col min="6146" max="6146" width="27.140625" customWidth="1"/>
    <col min="6147" max="6147" width="8.5703125" customWidth="1"/>
    <col min="6148" max="6148" width="16.42578125" customWidth="1"/>
    <col min="6149" max="6149" width="6.42578125" customWidth="1"/>
    <col min="6150" max="6150" width="28.140625" customWidth="1"/>
    <col min="6399" max="6399" width="22.140625" customWidth="1"/>
    <col min="6400" max="6400" width="84.140625" customWidth="1"/>
    <col min="6401" max="6401" width="69" customWidth="1"/>
    <col min="6402" max="6402" width="27.140625" customWidth="1"/>
    <col min="6403" max="6403" width="8.5703125" customWidth="1"/>
    <col min="6404" max="6404" width="16.42578125" customWidth="1"/>
    <col min="6405" max="6405" width="6.42578125" customWidth="1"/>
    <col min="6406" max="6406" width="28.140625" customWidth="1"/>
    <col min="6655" max="6655" width="22.140625" customWidth="1"/>
    <col min="6656" max="6656" width="84.140625" customWidth="1"/>
    <col min="6657" max="6657" width="69" customWidth="1"/>
    <col min="6658" max="6658" width="27.140625" customWidth="1"/>
    <col min="6659" max="6659" width="8.5703125" customWidth="1"/>
    <col min="6660" max="6660" width="16.42578125" customWidth="1"/>
    <col min="6661" max="6661" width="6.42578125" customWidth="1"/>
    <col min="6662" max="6662" width="28.140625" customWidth="1"/>
    <col min="6911" max="6911" width="22.140625" customWidth="1"/>
    <col min="6912" max="6912" width="84.140625" customWidth="1"/>
    <col min="6913" max="6913" width="69" customWidth="1"/>
    <col min="6914" max="6914" width="27.140625" customWidth="1"/>
    <col min="6915" max="6915" width="8.5703125" customWidth="1"/>
    <col min="6916" max="6916" width="16.42578125" customWidth="1"/>
    <col min="6917" max="6917" width="6.42578125" customWidth="1"/>
    <col min="6918" max="6918" width="28.140625" customWidth="1"/>
    <col min="7167" max="7167" width="22.140625" customWidth="1"/>
    <col min="7168" max="7168" width="84.140625" customWidth="1"/>
    <col min="7169" max="7169" width="69" customWidth="1"/>
    <col min="7170" max="7170" width="27.140625" customWidth="1"/>
    <col min="7171" max="7171" width="8.5703125" customWidth="1"/>
    <col min="7172" max="7172" width="16.42578125" customWidth="1"/>
    <col min="7173" max="7173" width="6.42578125" customWidth="1"/>
    <col min="7174" max="7174" width="28.140625" customWidth="1"/>
    <col min="7423" max="7423" width="22.140625" customWidth="1"/>
    <col min="7424" max="7424" width="84.140625" customWidth="1"/>
    <col min="7425" max="7425" width="69" customWidth="1"/>
    <col min="7426" max="7426" width="27.140625" customWidth="1"/>
    <col min="7427" max="7427" width="8.5703125" customWidth="1"/>
    <col min="7428" max="7428" width="16.42578125" customWidth="1"/>
    <col min="7429" max="7429" width="6.42578125" customWidth="1"/>
    <col min="7430" max="7430" width="28.140625" customWidth="1"/>
    <col min="7679" max="7679" width="22.140625" customWidth="1"/>
    <col min="7680" max="7680" width="84.140625" customWidth="1"/>
    <col min="7681" max="7681" width="69" customWidth="1"/>
    <col min="7682" max="7682" width="27.140625" customWidth="1"/>
    <col min="7683" max="7683" width="8.5703125" customWidth="1"/>
    <col min="7684" max="7684" width="16.42578125" customWidth="1"/>
    <col min="7685" max="7685" width="6.42578125" customWidth="1"/>
    <col min="7686" max="7686" width="28.140625" customWidth="1"/>
    <col min="7935" max="7935" width="22.140625" customWidth="1"/>
    <col min="7936" max="7936" width="84.140625" customWidth="1"/>
    <col min="7937" max="7937" width="69" customWidth="1"/>
    <col min="7938" max="7938" width="27.140625" customWidth="1"/>
    <col min="7939" max="7939" width="8.5703125" customWidth="1"/>
    <col min="7940" max="7940" width="16.42578125" customWidth="1"/>
    <col min="7941" max="7941" width="6.42578125" customWidth="1"/>
    <col min="7942" max="7942" width="28.140625" customWidth="1"/>
    <col min="8191" max="8191" width="22.140625" customWidth="1"/>
    <col min="8192" max="8192" width="84.140625" customWidth="1"/>
    <col min="8193" max="8193" width="69" customWidth="1"/>
    <col min="8194" max="8194" width="27.140625" customWidth="1"/>
    <col min="8195" max="8195" width="8.5703125" customWidth="1"/>
    <col min="8196" max="8196" width="16.42578125" customWidth="1"/>
    <col min="8197" max="8197" width="6.42578125" customWidth="1"/>
    <col min="8198" max="8198" width="28.140625" customWidth="1"/>
    <col min="8447" max="8447" width="22.140625" customWidth="1"/>
    <col min="8448" max="8448" width="84.140625" customWidth="1"/>
    <col min="8449" max="8449" width="69" customWidth="1"/>
    <col min="8450" max="8450" width="27.140625" customWidth="1"/>
    <col min="8451" max="8451" width="8.5703125" customWidth="1"/>
    <col min="8452" max="8452" width="16.42578125" customWidth="1"/>
    <col min="8453" max="8453" width="6.42578125" customWidth="1"/>
    <col min="8454" max="8454" width="28.140625" customWidth="1"/>
    <col min="8703" max="8703" width="22.140625" customWidth="1"/>
    <col min="8704" max="8704" width="84.140625" customWidth="1"/>
    <col min="8705" max="8705" width="69" customWidth="1"/>
    <col min="8706" max="8706" width="27.140625" customWidth="1"/>
    <col min="8707" max="8707" width="8.5703125" customWidth="1"/>
    <col min="8708" max="8708" width="16.42578125" customWidth="1"/>
    <col min="8709" max="8709" width="6.42578125" customWidth="1"/>
    <col min="8710" max="8710" width="28.140625" customWidth="1"/>
    <col min="8959" max="8959" width="22.140625" customWidth="1"/>
    <col min="8960" max="8960" width="84.140625" customWidth="1"/>
    <col min="8961" max="8961" width="69" customWidth="1"/>
    <col min="8962" max="8962" width="27.140625" customWidth="1"/>
    <col min="8963" max="8963" width="8.5703125" customWidth="1"/>
    <col min="8964" max="8964" width="16.42578125" customWidth="1"/>
    <col min="8965" max="8965" width="6.42578125" customWidth="1"/>
    <col min="8966" max="8966" width="28.140625" customWidth="1"/>
    <col min="9215" max="9215" width="22.140625" customWidth="1"/>
    <col min="9216" max="9216" width="84.140625" customWidth="1"/>
    <col min="9217" max="9217" width="69" customWidth="1"/>
    <col min="9218" max="9218" width="27.140625" customWidth="1"/>
    <col min="9219" max="9219" width="8.5703125" customWidth="1"/>
    <col min="9220" max="9220" width="16.42578125" customWidth="1"/>
    <col min="9221" max="9221" width="6.42578125" customWidth="1"/>
    <col min="9222" max="9222" width="28.140625" customWidth="1"/>
    <col min="9471" max="9471" width="22.140625" customWidth="1"/>
    <col min="9472" max="9472" width="84.140625" customWidth="1"/>
    <col min="9473" max="9473" width="69" customWidth="1"/>
    <col min="9474" max="9474" width="27.140625" customWidth="1"/>
    <col min="9475" max="9475" width="8.5703125" customWidth="1"/>
    <col min="9476" max="9476" width="16.42578125" customWidth="1"/>
    <col min="9477" max="9477" width="6.42578125" customWidth="1"/>
    <col min="9478" max="9478" width="28.140625" customWidth="1"/>
    <col min="9727" max="9727" width="22.140625" customWidth="1"/>
    <col min="9728" max="9728" width="84.140625" customWidth="1"/>
    <col min="9729" max="9729" width="69" customWidth="1"/>
    <col min="9730" max="9730" width="27.140625" customWidth="1"/>
    <col min="9731" max="9731" width="8.5703125" customWidth="1"/>
    <col min="9732" max="9732" width="16.42578125" customWidth="1"/>
    <col min="9733" max="9733" width="6.42578125" customWidth="1"/>
    <col min="9734" max="9734" width="28.140625" customWidth="1"/>
    <col min="9983" max="9983" width="22.140625" customWidth="1"/>
    <col min="9984" max="9984" width="84.140625" customWidth="1"/>
    <col min="9985" max="9985" width="69" customWidth="1"/>
    <col min="9986" max="9986" width="27.140625" customWidth="1"/>
    <col min="9987" max="9987" width="8.5703125" customWidth="1"/>
    <col min="9988" max="9988" width="16.42578125" customWidth="1"/>
    <col min="9989" max="9989" width="6.42578125" customWidth="1"/>
    <col min="9990" max="9990" width="28.140625" customWidth="1"/>
    <col min="10239" max="10239" width="22.140625" customWidth="1"/>
    <col min="10240" max="10240" width="84.140625" customWidth="1"/>
    <col min="10241" max="10241" width="69" customWidth="1"/>
    <col min="10242" max="10242" width="27.140625" customWidth="1"/>
    <col min="10243" max="10243" width="8.5703125" customWidth="1"/>
    <col min="10244" max="10244" width="16.42578125" customWidth="1"/>
    <col min="10245" max="10245" width="6.42578125" customWidth="1"/>
    <col min="10246" max="10246" width="28.140625" customWidth="1"/>
    <col min="10495" max="10495" width="22.140625" customWidth="1"/>
    <col min="10496" max="10496" width="84.140625" customWidth="1"/>
    <col min="10497" max="10497" width="69" customWidth="1"/>
    <col min="10498" max="10498" width="27.140625" customWidth="1"/>
    <col min="10499" max="10499" width="8.5703125" customWidth="1"/>
    <col min="10500" max="10500" width="16.42578125" customWidth="1"/>
    <col min="10501" max="10501" width="6.42578125" customWidth="1"/>
    <col min="10502" max="10502" width="28.140625" customWidth="1"/>
    <col min="10751" max="10751" width="22.140625" customWidth="1"/>
    <col min="10752" max="10752" width="84.140625" customWidth="1"/>
    <col min="10753" max="10753" width="69" customWidth="1"/>
    <col min="10754" max="10754" width="27.140625" customWidth="1"/>
    <col min="10755" max="10755" width="8.5703125" customWidth="1"/>
    <col min="10756" max="10756" width="16.42578125" customWidth="1"/>
    <col min="10757" max="10757" width="6.42578125" customWidth="1"/>
    <col min="10758" max="10758" width="28.140625" customWidth="1"/>
    <col min="11007" max="11007" width="22.140625" customWidth="1"/>
    <col min="11008" max="11008" width="84.140625" customWidth="1"/>
    <col min="11009" max="11009" width="69" customWidth="1"/>
    <col min="11010" max="11010" width="27.140625" customWidth="1"/>
    <col min="11011" max="11011" width="8.5703125" customWidth="1"/>
    <col min="11012" max="11012" width="16.42578125" customWidth="1"/>
    <col min="11013" max="11013" width="6.42578125" customWidth="1"/>
    <col min="11014" max="11014" width="28.140625" customWidth="1"/>
    <col min="11263" max="11263" width="22.140625" customWidth="1"/>
    <col min="11264" max="11264" width="84.140625" customWidth="1"/>
    <col min="11265" max="11265" width="69" customWidth="1"/>
    <col min="11266" max="11266" width="27.140625" customWidth="1"/>
    <col min="11267" max="11267" width="8.5703125" customWidth="1"/>
    <col min="11268" max="11268" width="16.42578125" customWidth="1"/>
    <col min="11269" max="11269" width="6.42578125" customWidth="1"/>
    <col min="11270" max="11270" width="28.140625" customWidth="1"/>
    <col min="11519" max="11519" width="22.140625" customWidth="1"/>
    <col min="11520" max="11520" width="84.140625" customWidth="1"/>
    <col min="11521" max="11521" width="69" customWidth="1"/>
    <col min="11522" max="11522" width="27.140625" customWidth="1"/>
    <col min="11523" max="11523" width="8.5703125" customWidth="1"/>
    <col min="11524" max="11524" width="16.42578125" customWidth="1"/>
    <col min="11525" max="11525" width="6.42578125" customWidth="1"/>
    <col min="11526" max="11526" width="28.140625" customWidth="1"/>
    <col min="11775" max="11775" width="22.140625" customWidth="1"/>
    <col min="11776" max="11776" width="84.140625" customWidth="1"/>
    <col min="11777" max="11777" width="69" customWidth="1"/>
    <col min="11778" max="11778" width="27.140625" customWidth="1"/>
    <col min="11779" max="11779" width="8.5703125" customWidth="1"/>
    <col min="11780" max="11780" width="16.42578125" customWidth="1"/>
    <col min="11781" max="11781" width="6.42578125" customWidth="1"/>
    <col min="11782" max="11782" width="28.140625" customWidth="1"/>
    <col min="12031" max="12031" width="22.140625" customWidth="1"/>
    <col min="12032" max="12032" width="84.140625" customWidth="1"/>
    <col min="12033" max="12033" width="69" customWidth="1"/>
    <col min="12034" max="12034" width="27.140625" customWidth="1"/>
    <col min="12035" max="12035" width="8.5703125" customWidth="1"/>
    <col min="12036" max="12036" width="16.42578125" customWidth="1"/>
    <col min="12037" max="12037" width="6.42578125" customWidth="1"/>
    <col min="12038" max="12038" width="28.140625" customWidth="1"/>
    <col min="12287" max="12287" width="22.140625" customWidth="1"/>
    <col min="12288" max="12288" width="84.140625" customWidth="1"/>
    <col min="12289" max="12289" width="69" customWidth="1"/>
    <col min="12290" max="12290" width="27.140625" customWidth="1"/>
    <col min="12291" max="12291" width="8.5703125" customWidth="1"/>
    <col min="12292" max="12292" width="16.42578125" customWidth="1"/>
    <col min="12293" max="12293" width="6.42578125" customWidth="1"/>
    <col min="12294" max="12294" width="28.140625" customWidth="1"/>
    <col min="12543" max="12543" width="22.140625" customWidth="1"/>
    <col min="12544" max="12544" width="84.140625" customWidth="1"/>
    <col min="12545" max="12545" width="69" customWidth="1"/>
    <col min="12546" max="12546" width="27.140625" customWidth="1"/>
    <col min="12547" max="12547" width="8.5703125" customWidth="1"/>
    <col min="12548" max="12548" width="16.42578125" customWidth="1"/>
    <col min="12549" max="12549" width="6.42578125" customWidth="1"/>
    <col min="12550" max="12550" width="28.140625" customWidth="1"/>
    <col min="12799" max="12799" width="22.140625" customWidth="1"/>
    <col min="12800" max="12800" width="84.140625" customWidth="1"/>
    <col min="12801" max="12801" width="69" customWidth="1"/>
    <col min="12802" max="12802" width="27.140625" customWidth="1"/>
    <col min="12803" max="12803" width="8.5703125" customWidth="1"/>
    <col min="12804" max="12804" width="16.42578125" customWidth="1"/>
    <col min="12805" max="12805" width="6.42578125" customWidth="1"/>
    <col min="12806" max="12806" width="28.140625" customWidth="1"/>
    <col min="13055" max="13055" width="22.140625" customWidth="1"/>
    <col min="13056" max="13056" width="84.140625" customWidth="1"/>
    <col min="13057" max="13057" width="69" customWidth="1"/>
    <col min="13058" max="13058" width="27.140625" customWidth="1"/>
    <col min="13059" max="13059" width="8.5703125" customWidth="1"/>
    <col min="13060" max="13060" width="16.42578125" customWidth="1"/>
    <col min="13061" max="13061" width="6.42578125" customWidth="1"/>
    <col min="13062" max="13062" width="28.140625" customWidth="1"/>
    <col min="13311" max="13311" width="22.140625" customWidth="1"/>
    <col min="13312" max="13312" width="84.140625" customWidth="1"/>
    <col min="13313" max="13313" width="69" customWidth="1"/>
    <col min="13314" max="13314" width="27.140625" customWidth="1"/>
    <col min="13315" max="13315" width="8.5703125" customWidth="1"/>
    <col min="13316" max="13316" width="16.42578125" customWidth="1"/>
    <col min="13317" max="13317" width="6.42578125" customWidth="1"/>
    <col min="13318" max="13318" width="28.140625" customWidth="1"/>
    <col min="13567" max="13567" width="22.140625" customWidth="1"/>
    <col min="13568" max="13568" width="84.140625" customWidth="1"/>
    <col min="13569" max="13569" width="69" customWidth="1"/>
    <col min="13570" max="13570" width="27.140625" customWidth="1"/>
    <col min="13571" max="13571" width="8.5703125" customWidth="1"/>
    <col min="13572" max="13572" width="16.42578125" customWidth="1"/>
    <col min="13573" max="13573" width="6.42578125" customWidth="1"/>
    <col min="13574" max="13574" width="28.140625" customWidth="1"/>
    <col min="13823" max="13823" width="22.140625" customWidth="1"/>
    <col min="13824" max="13824" width="84.140625" customWidth="1"/>
    <col min="13825" max="13825" width="69" customWidth="1"/>
    <col min="13826" max="13826" width="27.140625" customWidth="1"/>
    <col min="13827" max="13827" width="8.5703125" customWidth="1"/>
    <col min="13828" max="13828" width="16.42578125" customWidth="1"/>
    <col min="13829" max="13829" width="6.42578125" customWidth="1"/>
    <col min="13830" max="13830" width="28.140625" customWidth="1"/>
    <col min="14079" max="14079" width="22.140625" customWidth="1"/>
    <col min="14080" max="14080" width="84.140625" customWidth="1"/>
    <col min="14081" max="14081" width="69" customWidth="1"/>
    <col min="14082" max="14082" width="27.140625" customWidth="1"/>
    <col min="14083" max="14083" width="8.5703125" customWidth="1"/>
    <col min="14084" max="14084" width="16.42578125" customWidth="1"/>
    <col min="14085" max="14085" width="6.42578125" customWidth="1"/>
    <col min="14086" max="14086" width="28.140625" customWidth="1"/>
    <col min="14335" max="14335" width="22.140625" customWidth="1"/>
    <col min="14336" max="14336" width="84.140625" customWidth="1"/>
    <col min="14337" max="14337" width="69" customWidth="1"/>
    <col min="14338" max="14338" width="27.140625" customWidth="1"/>
    <col min="14339" max="14339" width="8.5703125" customWidth="1"/>
    <col min="14340" max="14340" width="16.42578125" customWidth="1"/>
    <col min="14341" max="14341" width="6.42578125" customWidth="1"/>
    <col min="14342" max="14342" width="28.140625" customWidth="1"/>
    <col min="14591" max="14591" width="22.140625" customWidth="1"/>
    <col min="14592" max="14592" width="84.140625" customWidth="1"/>
    <col min="14593" max="14593" width="69" customWidth="1"/>
    <col min="14594" max="14594" width="27.140625" customWidth="1"/>
    <col min="14595" max="14595" width="8.5703125" customWidth="1"/>
    <col min="14596" max="14596" width="16.42578125" customWidth="1"/>
    <col min="14597" max="14597" width="6.42578125" customWidth="1"/>
    <col min="14598" max="14598" width="28.140625" customWidth="1"/>
    <col min="14847" max="14847" width="22.140625" customWidth="1"/>
    <col min="14848" max="14848" width="84.140625" customWidth="1"/>
    <col min="14849" max="14849" width="69" customWidth="1"/>
    <col min="14850" max="14850" width="27.140625" customWidth="1"/>
    <col min="14851" max="14851" width="8.5703125" customWidth="1"/>
    <col min="14852" max="14852" width="16.42578125" customWidth="1"/>
    <col min="14853" max="14853" width="6.42578125" customWidth="1"/>
    <col min="14854" max="14854" width="28.140625" customWidth="1"/>
    <col min="15103" max="15103" width="22.140625" customWidth="1"/>
    <col min="15104" max="15104" width="84.140625" customWidth="1"/>
    <col min="15105" max="15105" width="69" customWidth="1"/>
    <col min="15106" max="15106" width="27.140625" customWidth="1"/>
    <col min="15107" max="15107" width="8.5703125" customWidth="1"/>
    <col min="15108" max="15108" width="16.42578125" customWidth="1"/>
    <col min="15109" max="15109" width="6.42578125" customWidth="1"/>
    <col min="15110" max="15110" width="28.140625" customWidth="1"/>
    <col min="15359" max="15359" width="22.140625" customWidth="1"/>
    <col min="15360" max="15360" width="84.140625" customWidth="1"/>
    <col min="15361" max="15361" width="69" customWidth="1"/>
    <col min="15362" max="15362" width="27.140625" customWidth="1"/>
    <col min="15363" max="15363" width="8.5703125" customWidth="1"/>
    <col min="15364" max="15364" width="16.42578125" customWidth="1"/>
    <col min="15365" max="15365" width="6.42578125" customWidth="1"/>
    <col min="15366" max="15366" width="28.140625" customWidth="1"/>
    <col min="15615" max="15615" width="22.140625" customWidth="1"/>
    <col min="15616" max="15616" width="84.140625" customWidth="1"/>
    <col min="15617" max="15617" width="69" customWidth="1"/>
    <col min="15618" max="15618" width="27.140625" customWidth="1"/>
    <col min="15619" max="15619" width="8.5703125" customWidth="1"/>
    <col min="15620" max="15620" width="16.42578125" customWidth="1"/>
    <col min="15621" max="15621" width="6.42578125" customWidth="1"/>
    <col min="15622" max="15622" width="28.140625" customWidth="1"/>
    <col min="15871" max="15871" width="22.140625" customWidth="1"/>
    <col min="15872" max="15872" width="84.140625" customWidth="1"/>
    <col min="15873" max="15873" width="69" customWidth="1"/>
    <col min="15874" max="15874" width="27.140625" customWidth="1"/>
    <col min="15875" max="15875" width="8.5703125" customWidth="1"/>
    <col min="15876" max="15876" width="16.42578125" customWidth="1"/>
    <col min="15877" max="15877" width="6.42578125" customWidth="1"/>
    <col min="15878" max="15878" width="28.140625" customWidth="1"/>
    <col min="16127" max="16127" width="22.140625" customWidth="1"/>
    <col min="16128" max="16128" width="84.140625" customWidth="1"/>
    <col min="16129" max="16129" width="69" customWidth="1"/>
    <col min="16130" max="16130" width="27.140625" customWidth="1"/>
    <col min="16131" max="16131" width="8.5703125" customWidth="1"/>
    <col min="16132" max="16132" width="16.42578125" customWidth="1"/>
    <col min="16133" max="16133" width="6.42578125" customWidth="1"/>
    <col min="16134" max="16134" width="28.140625" customWidth="1"/>
  </cols>
  <sheetData>
    <row r="2" spans="1:9" s="8" customFormat="1" ht="19.5" x14ac:dyDescent="0.25">
      <c r="A2" s="1" t="s">
        <v>0</v>
      </c>
      <c r="B2" s="2"/>
      <c r="C2" s="3"/>
      <c r="D2" s="3"/>
      <c r="E2" s="4"/>
      <c r="F2" s="5"/>
      <c r="G2" s="6"/>
      <c r="H2" s="6"/>
      <c r="I2" s="7"/>
    </row>
    <row r="3" spans="1:9" s="15" customFormat="1" ht="15.75" x14ac:dyDescent="0.25">
      <c r="A3" s="9" t="s">
        <v>1</v>
      </c>
      <c r="B3" s="10" t="s">
        <v>2</v>
      </c>
      <c r="C3" s="11" t="s">
        <v>3</v>
      </c>
      <c r="D3" s="11" t="s">
        <v>4</v>
      </c>
      <c r="E3" s="9" t="s">
        <v>5</v>
      </c>
      <c r="F3" s="12" t="s">
        <v>6</v>
      </c>
      <c r="G3" s="13" t="s">
        <v>7</v>
      </c>
      <c r="H3" s="13" t="s">
        <v>8</v>
      </c>
      <c r="I3" s="14"/>
    </row>
    <row r="4" spans="1:9" s="20" customFormat="1" ht="15.75" x14ac:dyDescent="0.25">
      <c r="A4" s="16" t="s">
        <v>20</v>
      </c>
      <c r="B4" s="17"/>
      <c r="C4" s="18"/>
      <c r="D4" s="18"/>
      <c r="E4" s="19"/>
      <c r="F4" s="26"/>
      <c r="G4" s="27"/>
      <c r="H4" s="27"/>
      <c r="I4" s="27"/>
    </row>
    <row r="5" spans="1:9" s="15" customFormat="1" ht="15.75" x14ac:dyDescent="0.25">
      <c r="A5" s="21" t="s">
        <v>12</v>
      </c>
      <c r="B5" s="20"/>
      <c r="C5" s="22"/>
      <c r="D5" s="22"/>
      <c r="F5" s="24"/>
      <c r="G5" s="25"/>
      <c r="H5" s="25"/>
      <c r="I5" s="23"/>
    </row>
    <row r="6" spans="1:9" s="15" customFormat="1" x14ac:dyDescent="0.25">
      <c r="A6" s="24"/>
      <c r="B6" s="29"/>
      <c r="C6" s="28"/>
      <c r="D6" s="28"/>
      <c r="E6" s="24"/>
      <c r="F6" s="24"/>
      <c r="G6" s="25"/>
      <c r="H6" s="25">
        <f>SUM(F6*G6)</f>
        <v>0</v>
      </c>
      <c r="I6" s="23"/>
    </row>
    <row r="7" spans="1:9" s="15" customFormat="1" ht="15.75" x14ac:dyDescent="0.25">
      <c r="A7" s="21" t="s">
        <v>9</v>
      </c>
      <c r="B7" s="20"/>
      <c r="C7" s="22"/>
      <c r="D7" s="22"/>
      <c r="F7" s="24"/>
      <c r="G7" s="25"/>
      <c r="H7" s="25"/>
      <c r="I7" s="23"/>
    </row>
    <row r="8" spans="1:9" s="15" customFormat="1" x14ac:dyDescent="0.25">
      <c r="A8" s="24">
        <v>4358</v>
      </c>
      <c r="B8" s="29" t="s">
        <v>23</v>
      </c>
      <c r="C8" s="28" t="s">
        <v>24</v>
      </c>
      <c r="D8" s="28" t="s">
        <v>11</v>
      </c>
      <c r="E8" s="24" t="s">
        <v>25</v>
      </c>
      <c r="F8" s="24"/>
      <c r="G8" s="25">
        <v>61.7</v>
      </c>
      <c r="H8" s="25">
        <f>SUM(F8*G8)</f>
        <v>0</v>
      </c>
      <c r="I8" s="23"/>
    </row>
    <row r="9" spans="1:9" s="15" customFormat="1" ht="15.75" x14ac:dyDescent="0.25">
      <c r="A9" s="21" t="s">
        <v>14</v>
      </c>
      <c r="B9" s="20"/>
      <c r="C9" s="22"/>
      <c r="D9" s="22"/>
      <c r="F9" s="24"/>
      <c r="G9" s="25"/>
      <c r="H9" s="25"/>
      <c r="I9" s="23"/>
    </row>
    <row r="10" spans="1:9" s="15" customFormat="1" ht="30" x14ac:dyDescent="0.25">
      <c r="A10" s="43" t="s">
        <v>59</v>
      </c>
      <c r="B10" s="29" t="s">
        <v>60</v>
      </c>
      <c r="C10" s="28" t="s">
        <v>61</v>
      </c>
      <c r="D10" s="28" t="s">
        <v>26</v>
      </c>
      <c r="E10" s="24" t="s">
        <v>62</v>
      </c>
      <c r="F10" s="24"/>
      <c r="G10" s="25">
        <v>61.7</v>
      </c>
      <c r="H10" s="25">
        <f>SUM(F10*G10)</f>
        <v>0</v>
      </c>
      <c r="I10" s="23"/>
    </row>
    <row r="11" spans="1:9" s="15" customFormat="1" ht="15.75" x14ac:dyDescent="0.25">
      <c r="A11" s="21" t="s">
        <v>15</v>
      </c>
      <c r="B11" s="42" t="s">
        <v>50</v>
      </c>
      <c r="C11" s="22"/>
      <c r="D11" s="22"/>
      <c r="F11" s="24"/>
      <c r="G11" s="25"/>
      <c r="H11" s="25"/>
      <c r="I11" s="23"/>
    </row>
    <row r="12" spans="1:9" s="15" customFormat="1" ht="30" x14ac:dyDescent="0.25">
      <c r="A12" s="24">
        <v>4800</v>
      </c>
      <c r="B12" s="29" t="s">
        <v>27</v>
      </c>
      <c r="C12" s="28" t="s">
        <v>28</v>
      </c>
      <c r="D12" s="28" t="s">
        <v>26</v>
      </c>
      <c r="E12" s="24" t="s">
        <v>13</v>
      </c>
      <c r="F12" s="24"/>
      <c r="G12" s="25">
        <v>123.4</v>
      </c>
      <c r="H12" s="25">
        <f>SUM(F12*G12)</f>
        <v>0</v>
      </c>
      <c r="I12" s="23"/>
    </row>
    <row r="13" spans="1:9" s="15" customFormat="1" ht="15.75" x14ac:dyDescent="0.25">
      <c r="A13" s="21" t="s">
        <v>15</v>
      </c>
      <c r="B13" s="42" t="s">
        <v>51</v>
      </c>
      <c r="C13" s="22"/>
      <c r="D13" s="22"/>
      <c r="F13" s="24"/>
      <c r="G13" s="25"/>
      <c r="H13" s="25"/>
      <c r="I13" s="23"/>
    </row>
    <row r="14" spans="1:9" s="15" customFormat="1" ht="30" x14ac:dyDescent="0.25">
      <c r="A14" s="24">
        <v>4338</v>
      </c>
      <c r="B14" s="29" t="s">
        <v>30</v>
      </c>
      <c r="C14" s="28" t="s">
        <v>29</v>
      </c>
      <c r="D14" s="28" t="s">
        <v>26</v>
      </c>
      <c r="E14" s="24" t="s">
        <v>25</v>
      </c>
      <c r="F14" s="24"/>
      <c r="G14" s="25">
        <v>61.4</v>
      </c>
      <c r="H14" s="25">
        <f>SUM(F14*G14)</f>
        <v>0</v>
      </c>
      <c r="I14" s="23"/>
    </row>
    <row r="15" spans="1:9" s="15" customFormat="1" ht="30" x14ac:dyDescent="0.25">
      <c r="A15" s="24">
        <v>4338</v>
      </c>
      <c r="B15" s="29" t="s">
        <v>31</v>
      </c>
      <c r="C15" s="28" t="s">
        <v>29</v>
      </c>
      <c r="D15" s="28" t="s">
        <v>26</v>
      </c>
      <c r="E15" s="24" t="s">
        <v>25</v>
      </c>
      <c r="F15" s="24"/>
      <c r="G15" s="25">
        <v>62</v>
      </c>
      <c r="H15" s="25">
        <f>SUM(F15*G15)</f>
        <v>0</v>
      </c>
      <c r="I15" s="23"/>
    </row>
    <row r="16" spans="1:9" s="15" customFormat="1" ht="15.75" x14ac:dyDescent="0.25">
      <c r="A16" s="21" t="s">
        <v>16</v>
      </c>
      <c r="B16" s="20"/>
      <c r="C16" s="22"/>
      <c r="D16" s="22"/>
      <c r="F16" s="24"/>
      <c r="G16" s="25"/>
      <c r="H16" s="25"/>
      <c r="I16" s="23"/>
    </row>
    <row r="17" spans="1:9" s="15" customFormat="1" x14ac:dyDescent="0.25">
      <c r="A17" s="24"/>
      <c r="B17" s="29"/>
      <c r="C17" s="28"/>
      <c r="D17" s="28"/>
      <c r="E17" s="24"/>
      <c r="F17" s="24"/>
      <c r="G17" s="25"/>
      <c r="H17" s="25">
        <f>SUM(F17*G17)</f>
        <v>0</v>
      </c>
      <c r="I17" s="23"/>
    </row>
    <row r="18" spans="1:9" s="15" customFormat="1" x14ac:dyDescent="0.25">
      <c r="A18" s="24"/>
      <c r="B18" s="29"/>
      <c r="C18" s="28"/>
      <c r="D18" s="28"/>
      <c r="E18" s="24"/>
      <c r="F18" s="24"/>
      <c r="G18" s="25"/>
      <c r="H18" s="25">
        <f>SUM(F18*G18)</f>
        <v>0</v>
      </c>
      <c r="I18" s="23"/>
    </row>
    <row r="19" spans="1:9" s="15" customFormat="1" ht="16.5" customHeight="1" x14ac:dyDescent="0.25">
      <c r="A19" s="21" t="s">
        <v>52</v>
      </c>
      <c r="B19" s="20"/>
      <c r="C19" s="22"/>
      <c r="D19" s="22"/>
      <c r="F19" s="24"/>
      <c r="G19" s="25"/>
      <c r="H19" s="25"/>
      <c r="I19" s="23"/>
    </row>
    <row r="20" spans="1:9" s="15" customFormat="1" ht="30" x14ac:dyDescent="0.25">
      <c r="A20" s="24">
        <v>4775</v>
      </c>
      <c r="B20" s="29" t="s">
        <v>42</v>
      </c>
      <c r="C20" s="28" t="s">
        <v>43</v>
      </c>
      <c r="D20" s="28" t="s">
        <v>11</v>
      </c>
      <c r="E20" s="24" t="s">
        <v>13</v>
      </c>
      <c r="F20" s="24"/>
      <c r="G20" s="25">
        <v>61.7</v>
      </c>
      <c r="H20" s="25">
        <f>SUM(F20*G20)</f>
        <v>0</v>
      </c>
      <c r="I20" s="23"/>
    </row>
    <row r="21" spans="1:9" s="15" customFormat="1" ht="16.5" customHeight="1" x14ac:dyDescent="0.25">
      <c r="A21" s="21" t="s">
        <v>53</v>
      </c>
      <c r="B21" s="20"/>
      <c r="C21" s="22"/>
      <c r="D21" s="22"/>
      <c r="F21" s="24"/>
      <c r="G21" s="25"/>
      <c r="H21" s="25"/>
      <c r="I21" s="23"/>
    </row>
    <row r="22" spans="1:9" s="15" customFormat="1" ht="30" x14ac:dyDescent="0.25">
      <c r="A22" s="24">
        <v>4351</v>
      </c>
      <c r="B22" s="29" t="s">
        <v>44</v>
      </c>
      <c r="C22" s="28" t="s">
        <v>45</v>
      </c>
      <c r="D22" s="28" t="s">
        <v>11</v>
      </c>
      <c r="E22" s="24" t="s">
        <v>46</v>
      </c>
      <c r="F22" s="24"/>
      <c r="G22" s="25">
        <v>61.7</v>
      </c>
      <c r="H22" s="25">
        <f>SUM(F22*G22)</f>
        <v>0</v>
      </c>
      <c r="I22" s="23"/>
    </row>
    <row r="23" spans="1:9" s="15" customFormat="1" ht="15.75" x14ac:dyDescent="0.25">
      <c r="A23" s="21" t="s">
        <v>17</v>
      </c>
      <c r="B23" s="20"/>
      <c r="C23" s="22"/>
      <c r="D23" s="22"/>
      <c r="F23" s="24"/>
      <c r="G23" s="25"/>
      <c r="H23" s="25"/>
      <c r="I23" s="23"/>
    </row>
    <row r="24" spans="1:9" s="15" customFormat="1" x14ac:dyDescent="0.25">
      <c r="A24" s="24"/>
      <c r="B24" s="29"/>
      <c r="C24" s="28"/>
      <c r="D24" s="28"/>
      <c r="E24" s="24"/>
      <c r="F24" s="24"/>
      <c r="G24" s="25"/>
      <c r="H24" s="25">
        <f>SUM(F24*G24)</f>
        <v>0</v>
      </c>
      <c r="I24" s="23"/>
    </row>
    <row r="25" spans="1:9" s="15" customFormat="1" ht="15.75" x14ac:dyDescent="0.25">
      <c r="A25" s="21" t="s">
        <v>18</v>
      </c>
      <c r="B25" s="20"/>
      <c r="C25" s="22"/>
      <c r="D25" s="22"/>
      <c r="F25" s="24"/>
      <c r="G25" s="25"/>
      <c r="H25" s="25"/>
      <c r="I25" s="23"/>
    </row>
    <row r="26" spans="1:9" s="15" customFormat="1" x14ac:dyDescent="0.25">
      <c r="A26" s="24"/>
      <c r="B26" s="29"/>
      <c r="C26" s="28"/>
      <c r="D26" s="28"/>
      <c r="E26" s="24"/>
      <c r="F26" s="24"/>
      <c r="G26" s="25"/>
      <c r="H26" s="25">
        <f>SUM(F26*G26)</f>
        <v>0</v>
      </c>
      <c r="I26" s="23"/>
    </row>
    <row r="27" spans="1:9" s="15" customFormat="1" ht="15.75" x14ac:dyDescent="0.25">
      <c r="A27" s="21" t="s">
        <v>10</v>
      </c>
      <c r="B27" s="20"/>
      <c r="C27" s="22"/>
      <c r="D27" s="22"/>
      <c r="F27" s="24"/>
      <c r="G27" s="25"/>
      <c r="H27" s="25"/>
      <c r="I27" s="23"/>
    </row>
    <row r="28" spans="1:9" s="15" customFormat="1" ht="30" x14ac:dyDescent="0.25">
      <c r="A28" s="24">
        <v>4464</v>
      </c>
      <c r="B28" s="29" t="s">
        <v>32</v>
      </c>
      <c r="C28" s="28" t="s">
        <v>33</v>
      </c>
      <c r="D28" s="28" t="s">
        <v>11</v>
      </c>
      <c r="E28" s="24" t="s">
        <v>21</v>
      </c>
      <c r="F28" s="24"/>
      <c r="G28" s="25"/>
      <c r="H28" s="25">
        <v>61.7</v>
      </c>
      <c r="I28" s="23"/>
    </row>
    <row r="29" spans="1:9" s="15" customFormat="1" ht="30" customHeight="1" x14ac:dyDescent="0.25">
      <c r="A29" s="24">
        <v>50</v>
      </c>
      <c r="B29" s="29" t="s">
        <v>47</v>
      </c>
      <c r="C29" s="28" t="s">
        <v>48</v>
      </c>
      <c r="D29" s="28" t="s">
        <v>11</v>
      </c>
      <c r="E29" s="24" t="s">
        <v>49</v>
      </c>
      <c r="F29" s="24"/>
      <c r="G29" s="25"/>
      <c r="H29" s="25"/>
      <c r="I29" s="23"/>
    </row>
    <row r="30" spans="1:9" s="15" customFormat="1" ht="15.75" x14ac:dyDescent="0.25">
      <c r="A30" s="21" t="s">
        <v>19</v>
      </c>
      <c r="B30" s="42" t="s">
        <v>55</v>
      </c>
      <c r="C30" s="22"/>
      <c r="D30" s="22"/>
      <c r="F30" s="24"/>
      <c r="G30" s="25"/>
      <c r="H30" s="25"/>
      <c r="I30" s="23"/>
    </row>
    <row r="31" spans="1:9" s="15" customFormat="1" ht="29.25" customHeight="1" x14ac:dyDescent="0.25">
      <c r="A31" s="24">
        <v>4844</v>
      </c>
      <c r="B31" s="29" t="s">
        <v>37</v>
      </c>
      <c r="C31" s="28" t="s">
        <v>38</v>
      </c>
      <c r="D31" s="28" t="s">
        <v>26</v>
      </c>
      <c r="E31" s="24" t="s">
        <v>13</v>
      </c>
      <c r="F31" s="24"/>
      <c r="G31" s="25">
        <v>154.25</v>
      </c>
      <c r="H31" s="25">
        <f>SUM(F31*G31)</f>
        <v>0</v>
      </c>
      <c r="I31" s="23"/>
    </row>
    <row r="32" spans="1:9" s="15" customFormat="1" ht="15.75" x14ac:dyDescent="0.25">
      <c r="A32" s="21" t="s">
        <v>19</v>
      </c>
      <c r="B32" s="42" t="s">
        <v>56</v>
      </c>
      <c r="C32" s="22"/>
      <c r="D32" s="22"/>
      <c r="F32" s="24"/>
      <c r="G32" s="25"/>
      <c r="H32" s="25"/>
      <c r="I32" s="23"/>
    </row>
    <row r="33" spans="1:9" s="15" customFormat="1" ht="30.75" customHeight="1" x14ac:dyDescent="0.25">
      <c r="A33" s="24">
        <v>4826</v>
      </c>
      <c r="B33" s="29" t="s">
        <v>57</v>
      </c>
      <c r="C33" s="28" t="s">
        <v>58</v>
      </c>
      <c r="D33" s="28" t="s">
        <v>26</v>
      </c>
      <c r="E33" s="24" t="s">
        <v>13</v>
      </c>
      <c r="F33" s="24"/>
      <c r="G33" s="25">
        <v>154.25</v>
      </c>
      <c r="H33" s="25">
        <f>SUM(F33*G33)</f>
        <v>0</v>
      </c>
      <c r="I33" s="23"/>
    </row>
    <row r="34" spans="1:9" s="15" customFormat="1" ht="15.75" x14ac:dyDescent="0.25">
      <c r="A34" s="21" t="s">
        <v>19</v>
      </c>
      <c r="B34" s="42" t="s">
        <v>54</v>
      </c>
      <c r="C34" s="22"/>
      <c r="D34" s="22"/>
      <c r="F34" s="24"/>
      <c r="G34" s="25"/>
      <c r="H34" s="25"/>
      <c r="I34" s="23"/>
    </row>
    <row r="35" spans="1:9" s="15" customFormat="1" ht="30" x14ac:dyDescent="0.25">
      <c r="A35" s="24">
        <v>4363</v>
      </c>
      <c r="B35" s="29" t="s">
        <v>41</v>
      </c>
      <c r="C35" s="28" t="s">
        <v>40</v>
      </c>
      <c r="D35" s="28" t="s">
        <v>11</v>
      </c>
      <c r="E35" s="24" t="s">
        <v>25</v>
      </c>
      <c r="F35" s="24"/>
      <c r="G35" s="25">
        <v>77.25</v>
      </c>
      <c r="H35" s="25">
        <f>SUM(F35*G35)</f>
        <v>0</v>
      </c>
      <c r="I35" s="23"/>
    </row>
    <row r="36" spans="1:9" s="15" customFormat="1" ht="30" x14ac:dyDescent="0.25">
      <c r="A36" s="24">
        <v>4363</v>
      </c>
      <c r="B36" s="29" t="s">
        <v>39</v>
      </c>
      <c r="C36" s="28" t="s">
        <v>40</v>
      </c>
      <c r="D36" s="28" t="s">
        <v>11</v>
      </c>
      <c r="E36" s="24" t="s">
        <v>25</v>
      </c>
      <c r="F36" s="24"/>
      <c r="G36" s="25">
        <v>77</v>
      </c>
      <c r="H36" s="25">
        <f>SUM(F36*G36)</f>
        <v>0</v>
      </c>
      <c r="I36" s="23"/>
    </row>
    <row r="37" spans="1:9" s="15" customFormat="1" ht="15.75" x14ac:dyDescent="0.25">
      <c r="A37" s="21" t="s">
        <v>34</v>
      </c>
      <c r="B37" s="20"/>
      <c r="C37" s="22"/>
      <c r="D37" s="22"/>
      <c r="F37" s="24"/>
      <c r="G37" s="25"/>
      <c r="H37" s="25"/>
      <c r="I37" s="23"/>
    </row>
    <row r="38" spans="1:9" ht="30" x14ac:dyDescent="0.25">
      <c r="A38" s="24">
        <v>4743</v>
      </c>
      <c r="B38" s="29" t="s">
        <v>35</v>
      </c>
      <c r="C38" s="28" t="s">
        <v>36</v>
      </c>
      <c r="D38" s="28" t="s">
        <v>26</v>
      </c>
      <c r="E38" s="24" t="s">
        <v>13</v>
      </c>
      <c r="F38" s="24"/>
      <c r="G38" s="25">
        <v>61.7</v>
      </c>
      <c r="H38" s="25">
        <f>SUM(F38*G38)</f>
        <v>0</v>
      </c>
      <c r="I38" s="23"/>
    </row>
    <row r="39" spans="1:9" x14ac:dyDescent="0.25">
      <c r="A39" s="44" t="s">
        <v>59</v>
      </c>
      <c r="B39" s="20" t="s">
        <v>63</v>
      </c>
      <c r="C39" s="22"/>
      <c r="D39" s="22"/>
      <c r="E39" s="30"/>
      <c r="F39" s="30"/>
      <c r="G39" s="31"/>
      <c r="H39" s="31"/>
      <c r="I39" s="32"/>
    </row>
    <row r="40" spans="1:9" x14ac:dyDescent="0.25">
      <c r="B40" s="34" t="s">
        <v>64</v>
      </c>
    </row>
    <row r="41" spans="1:9" x14ac:dyDescent="0.25">
      <c r="H41" s="38" t="s">
        <v>22</v>
      </c>
      <c r="I41" s="39"/>
    </row>
    <row r="42" spans="1:9" x14ac:dyDescent="0.25">
      <c r="H42" s="40">
        <f>SUM(H4:H41)</f>
        <v>61.7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2020-07-16T06:13:17Z</dcterms:modified>
</cp:coreProperties>
</file>