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80"/>
  </bookViews>
  <sheets>
    <sheet name="Rib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<sst xmlns="http://schemas.openxmlformats.org/spreadsheetml/2006/main" count="65" uniqueCount="46">
  <si>
    <t>4. RIBA</t>
  </si>
  <si>
    <t>4.1. RIBA SMRZNUTA I RIBLJI PROIZVODI</t>
  </si>
  <si>
    <t>JMJ</t>
  </si>
  <si>
    <t>Lignja  C4</t>
  </si>
  <si>
    <t>Sipa očiščena</t>
  </si>
  <si>
    <t>Brancin 250g</t>
  </si>
  <si>
    <t>Orada 250g</t>
  </si>
  <si>
    <t>4.2. RIBA SVJEŽA</t>
  </si>
  <si>
    <t>R.B.</t>
  </si>
  <si>
    <t>NAZIV ARTIKLA</t>
  </si>
  <si>
    <t>JEDINIČNA CIJENA BEZ PDV</t>
  </si>
  <si>
    <t>UKUPNO</t>
  </si>
  <si>
    <t>KG</t>
  </si>
  <si>
    <t>Srdela</t>
  </si>
  <si>
    <t>UKUPNO SMRZNUTI RIBLJI PROIZVODI</t>
  </si>
  <si>
    <t>UKUPNO SVJEŽA RIBA</t>
  </si>
  <si>
    <t>UKUPNO RIBA I RIBLJI PROIZVODI</t>
  </si>
  <si>
    <t>PLAN 2016.</t>
  </si>
  <si>
    <t>PLAN 2019.</t>
  </si>
  <si>
    <t>UKUPNO 2019.</t>
  </si>
  <si>
    <t>Panirani  iverak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</si>
  <si>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</si>
  <si>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</si>
  <si>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</si>
  <si>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</si>
  <si>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</si>
  <si>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</si>
  <si>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</si>
  <si>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</si>
  <si>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</si>
  <si>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</si>
  <si>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</si>
  <si>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</si>
  <si>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Filet bakalara od 100 -200 g/kom</t>
  </si>
  <si>
    <t>13.</t>
  </si>
  <si>
    <t>Lignja  panirani  kolutići</t>
  </si>
  <si>
    <t>Odrezak morskog psa bez kože</t>
  </si>
  <si>
    <t>Škarepina bez glave od 300- 500gr</t>
  </si>
  <si>
    <t>Kozice -gamberi 100 -200 gr -očišćene</t>
  </si>
  <si>
    <t>List  filet  bez kože</t>
  </si>
  <si>
    <t>Tuna u ulju II. Klase - vrećica</t>
  </si>
  <si>
    <t>Panirani  riblji štapići</t>
  </si>
  <si>
    <t xml:space="preserve"> Panirani file  oslića od 100 g-120 g</t>
  </si>
  <si>
    <t>14.</t>
  </si>
  <si>
    <t>Kozice -gamberi 70 - 100 gr - očišćene</t>
  </si>
  <si>
    <t>U Umagu, 8.2.2019.g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</si>
</sst>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/>
    <xf numFmtId="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/>
    <xf numFmtId="4" fontId="5" fillId="0" borderId="5" xfId="0" applyNumberFormat="1" applyFont="1" applyBorder="1"/>
    <xf numFmtId="0" fontId="5" fillId="0" borderId="5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4" fontId="6" fillId="2" borderId="7" xfId="0" applyNumberFormat="1" applyFont="1" applyFill="1" applyBorder="1"/>
    <xf numFmtId="4" fontId="0" fillId="0" borderId="0" xfId="0" applyNumberFormat="1"/>
    <xf numFmtId="0" fontId="4" fillId="0" borderId="4" xfId="0" quotePrefix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4" fontId="6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9"/>
  <sheetViews>
    <sheetView tabSelected="1" zoomScaleNormal="100" workbookViewId="0">
      <selection activeCell="F33" sqref="F33"/>
    </sheetView>
  </sheetViews>
  <sheetFormatPr defaultRowHeight="15" x14ac:dyDescent="0.25"/>
  <cols>
    <col min="1" max="1" width="6" customWidth="1"/>
    <col min="2" max="2" width="31.42578125" customWidth="1"/>
    <col min="3" max="3" width="8.85546875" customWidth="1"/>
    <col min="4" max="4" width="10.5703125" customWidth="1"/>
    <col min="5" max="5" width="13.7109375" customWidth="1"/>
    <col min="6" max="6" width="15" customWidth="1"/>
  </cols>
  <sheetData>
    <row r="1" spans="1:6" ht="23.25" customHeight="1" x14ac:dyDescent="0.35">
      <c r="A1" s="34" t="s">
        <v>0</v>
      </c>
      <c r="B1" s="35"/>
      <c r="C1" s="35"/>
      <c r="D1" s="35"/>
      <c r="E1" s="35"/>
      <c r="F1" s="36"/>
    </row>
    <row r="2" spans="1:6" ht="8.25" customHeight="1" x14ac:dyDescent="0.25"/>
    <row r="3" spans="1:6" ht="21" customHeight="1" x14ac:dyDescent="0.25">
      <c r="A3" s="37" t="s">
        <v>1</v>
      </c>
      <c r="B3" s="38"/>
      <c r="C3" s="38"/>
      <c r="D3" s="38"/>
      <c r="E3" s="38"/>
      <c r="F3" s="39"/>
    </row>
    <row r="4" spans="1:6" ht="43.5" customHeight="1" thickBot="1" x14ac:dyDescent="0.3">
      <c r="A4" s="1" t="s">
        <v>8</v>
      </c>
      <c r="B4" s="1" t="s">
        <v>9</v>
      </c>
      <c r="C4" s="2" t="s">
        <v>2</v>
      </c>
      <c r="D4" s="3" t="s">
        <v>18</v>
      </c>
      <c r="E4" s="4" t="s">
        <v>10</v>
      </c>
      <c r="F4" s="2" t="s">
        <v>19</v>
      </c>
    </row>
    <row r="5" spans="1:6" ht="15.75" thickTop="1" x14ac:dyDescent="0.25">
      <c r="A5" s="8" t="s">
        <v>21</v>
      </c>
      <c r="B5" s="9" t="s">
        <v>3</v>
      </c>
      <c r="C5" s="7" t="s">
        <v>12</v>
      </c>
      <c r="D5" s="30">
        <v>150</v>
      </c>
      <c r="E5" s="29"/>
      <c r="F5" s="19">
        <f>(D5*E5)</f>
        <v>0</v>
      </c>
    </row>
    <row r="6" spans="1:6" x14ac:dyDescent="0.25">
      <c r="A6" s="8" t="s">
        <v>22</v>
      </c>
      <c r="B6" s="9" t="s">
        <v>35</v>
      </c>
      <c r="C6" s="7" t="s">
        <v>12</v>
      </c>
      <c r="D6" s="30">
        <v>150</v>
      </c>
      <c r="E6" s="29"/>
      <c r="F6" s="19">
        <f t="shared" ref="F6:F18" si="0">(D6*E6)</f>
        <v>0</v>
      </c>
    </row>
    <row r="7" spans="1:6" x14ac:dyDescent="0.25">
      <c r="A7" s="8" t="s">
        <v>23</v>
      </c>
      <c r="B7" s="9" t="s">
        <v>36</v>
      </c>
      <c r="C7" s="7" t="s">
        <v>12</v>
      </c>
      <c r="D7" s="31">
        <v>60</v>
      </c>
      <c r="E7" s="29"/>
      <c r="F7" s="19">
        <f t="shared" si="0"/>
        <v>0</v>
      </c>
    </row>
    <row r="8" spans="1:6" x14ac:dyDescent="0.25">
      <c r="A8" s="8" t="s">
        <v>24</v>
      </c>
      <c r="B8" s="9" t="s">
        <v>4</v>
      </c>
      <c r="C8" s="7" t="s">
        <v>12</v>
      </c>
      <c r="D8" s="30">
        <v>100</v>
      </c>
      <c r="E8" s="29"/>
      <c r="F8" s="19">
        <f t="shared" si="0"/>
        <v>0</v>
      </c>
    </row>
    <row r="9" spans="1:6" x14ac:dyDescent="0.25">
      <c r="A9" s="8" t="s">
        <v>25</v>
      </c>
      <c r="B9" s="9" t="s">
        <v>37</v>
      </c>
      <c r="C9" s="7" t="s">
        <v>12</v>
      </c>
      <c r="D9" s="31">
        <v>50</v>
      </c>
      <c r="E9" s="29"/>
      <c r="F9" s="19">
        <f t="shared" si="0"/>
        <v>0</v>
      </c>
    </row>
    <row r="10" spans="1:6" x14ac:dyDescent="0.25">
      <c r="A10" s="8" t="s">
        <v>26</v>
      </c>
      <c r="B10" s="9" t="s">
        <v>40</v>
      </c>
      <c r="C10" s="7" t="s">
        <v>12</v>
      </c>
      <c r="D10" s="32">
        <v>500</v>
      </c>
      <c r="E10" s="29"/>
      <c r="F10" s="19">
        <f t="shared" si="0"/>
        <v>0</v>
      </c>
    </row>
    <row r="11" spans="1:6" x14ac:dyDescent="0.25">
      <c r="A11" s="8" t="s">
        <v>27</v>
      </c>
      <c r="B11" s="9" t="s">
        <v>41</v>
      </c>
      <c r="C11" s="10" t="s">
        <v>12</v>
      </c>
      <c r="D11" s="30">
        <v>100</v>
      </c>
      <c r="E11" s="29"/>
      <c r="F11" s="19">
        <f t="shared" si="0"/>
        <v>0</v>
      </c>
    </row>
    <row r="12" spans="1:6" x14ac:dyDescent="0.25">
      <c r="A12" s="8" t="s">
        <v>28</v>
      </c>
      <c r="B12" s="9" t="s">
        <v>33</v>
      </c>
      <c r="C12" s="10" t="s">
        <v>12</v>
      </c>
      <c r="D12" s="30">
        <v>100</v>
      </c>
      <c r="E12" s="29"/>
      <c r="F12" s="19">
        <f t="shared" si="0"/>
        <v>0</v>
      </c>
    </row>
    <row r="13" spans="1:6" x14ac:dyDescent="0.25">
      <c r="A13" s="8" t="s">
        <v>29</v>
      </c>
      <c r="B13" s="9" t="s">
        <v>13</v>
      </c>
      <c r="C13" s="10" t="s">
        <v>12</v>
      </c>
      <c r="D13" s="31">
        <v>60</v>
      </c>
      <c r="E13" s="29"/>
      <c r="F13" s="19">
        <f t="shared" si="0"/>
        <v>0</v>
      </c>
    </row>
    <row r="14" spans="1:6" x14ac:dyDescent="0.25">
      <c r="A14" s="8" t="s">
        <v>30</v>
      </c>
      <c r="B14" s="9" t="s">
        <v>44</v>
      </c>
      <c r="C14" s="10" t="s">
        <v>12</v>
      </c>
      <c r="D14" s="31">
        <v>50</v>
      </c>
      <c r="E14" s="29"/>
      <c r="F14" s="19">
        <f t="shared" si="0"/>
        <v>0</v>
      </c>
    </row>
    <row r="15" spans="1:6" x14ac:dyDescent="0.25">
      <c r="A15" s="8" t="s">
        <v>31</v>
      </c>
      <c r="B15" s="9" t="s">
        <v>38</v>
      </c>
      <c r="C15" s="10" t="s">
        <v>12</v>
      </c>
      <c r="D15" s="31">
        <v>50</v>
      </c>
      <c r="E15" s="29"/>
      <c r="F15" s="19">
        <f t="shared" si="0"/>
        <v>0</v>
      </c>
    </row>
    <row r="16" spans="1:6" x14ac:dyDescent="0.25">
      <c r="A16" s="14" t="s">
        <v>32</v>
      </c>
      <c r="B16" s="15" t="s">
        <v>39</v>
      </c>
      <c r="C16" s="16" t="s">
        <v>12</v>
      </c>
      <c r="D16" s="31">
        <v>60</v>
      </c>
      <c r="E16" s="21"/>
      <c r="F16" s="19">
        <f t="shared" si="0"/>
        <v>0</v>
      </c>
    </row>
    <row r="17" spans="1:6" x14ac:dyDescent="0.25">
      <c r="A17" s="14" t="s">
        <v>34</v>
      </c>
      <c r="B17" s="15" t="s">
        <v>42</v>
      </c>
      <c r="C17" s="16" t="s">
        <v>12</v>
      </c>
      <c r="D17" s="30">
        <v>900</v>
      </c>
      <c r="E17" s="21"/>
      <c r="F17" s="19">
        <f t="shared" si="0"/>
        <v>0</v>
      </c>
    </row>
    <row r="18" spans="1:6" x14ac:dyDescent="0.25">
      <c r="A18" s="14" t="s">
        <v>43</v>
      </c>
      <c r="B18" s="15" t="s">
        <v>20</v>
      </c>
      <c r="C18" s="16" t="s">
        <v>12</v>
      </c>
      <c r="D18" s="31">
        <v>100</v>
      </c>
      <c r="E18" s="21"/>
      <c r="F18" s="19">
        <f t="shared" si="0"/>
        <v>0</v>
      </c>
    </row>
    <row r="19" spans="1:6" x14ac:dyDescent="0.25">
      <c r="A19" s="14"/>
      <c r="B19" s="17" t="s">
        <v>14</v>
      </c>
      <c r="C19" s="16"/>
      <c r="D19" s="9"/>
      <c r="E19" s="21"/>
      <c r="F19" s="22">
        <f>SUM(F5:F18)</f>
        <v>0</v>
      </c>
    </row>
    <row r="20" spans="1:6" ht="11.25" customHeight="1" x14ac:dyDescent="0.25">
      <c r="A20" s="11"/>
      <c r="B20" s="12"/>
      <c r="C20" s="13"/>
    </row>
    <row r="21" spans="1:6" ht="15.75" x14ac:dyDescent="0.25">
      <c r="A21" s="37" t="s">
        <v>7</v>
      </c>
      <c r="B21" s="38"/>
      <c r="C21" s="38"/>
      <c r="D21" s="38"/>
      <c r="E21" s="38"/>
      <c r="F21" s="39"/>
    </row>
    <row r="22" spans="1:6" ht="30" customHeight="1" thickBot="1" x14ac:dyDescent="0.3">
      <c r="A22" s="1" t="s">
        <v>8</v>
      </c>
      <c r="B22" s="1" t="s">
        <v>9</v>
      </c>
      <c r="C22" s="2" t="s">
        <v>2</v>
      </c>
      <c r="D22" s="3" t="s">
        <v>17</v>
      </c>
      <c r="E22" s="4" t="s">
        <v>10</v>
      </c>
      <c r="F22" s="2" t="s">
        <v>11</v>
      </c>
    </row>
    <row r="23" spans="1:6" ht="15.75" thickTop="1" x14ac:dyDescent="0.25">
      <c r="A23" s="5">
        <v>1</v>
      </c>
      <c r="B23" s="6" t="s">
        <v>5</v>
      </c>
      <c r="C23" s="7" t="s">
        <v>12</v>
      </c>
      <c r="D23" s="28"/>
      <c r="E23" s="18"/>
      <c r="F23" s="19"/>
    </row>
    <row r="24" spans="1:6" x14ac:dyDescent="0.25">
      <c r="A24" s="8">
        <v>2</v>
      </c>
      <c r="B24" s="9" t="s">
        <v>6</v>
      </c>
      <c r="C24" s="10" t="s">
        <v>12</v>
      </c>
      <c r="D24" s="28"/>
      <c r="E24" s="20"/>
      <c r="F24" s="19"/>
    </row>
    <row r="25" spans="1:6" x14ac:dyDescent="0.25">
      <c r="A25" s="9"/>
      <c r="B25" s="23" t="s">
        <v>15</v>
      </c>
      <c r="C25" s="9"/>
      <c r="D25" s="9"/>
      <c r="E25" s="9"/>
      <c r="F25" s="22"/>
    </row>
    <row r="26" spans="1:6" ht="9.75" customHeight="1" x14ac:dyDescent="0.25"/>
    <row r="27" spans="1:6" ht="18.75" x14ac:dyDescent="0.3">
      <c r="B27" s="24" t="s">
        <v>16</v>
      </c>
      <c r="C27" s="25"/>
      <c r="D27" s="33"/>
      <c r="E27" s="26">
        <f>(F19+F25)</f>
        <v>0</v>
      </c>
    </row>
    <row r="29" spans="1:6" x14ac:dyDescent="0.25">
      <c r="D29" s="27" t="s">
        <v>45</v>
      </c>
    </row>
  </sheetData>
  <sortState ref="B6:D16">
    <sortCondition ref="B5"/>
  </sortState>
  <mergeCells count="3">
    <mergeCell ref="A1:F1"/>
    <mergeCell ref="A3:F3"/>
    <mergeCell ref="A21:F21"/>
  </mergeCells>
  <pageMargins left="0.25" right="0.25" top="0.75" bottom="0.75" header="0.3" footer="0.3"/>
  <pageSetup paperSize="9" orientation="portrait" r:id="rId1"/>
  <headerFooter>
    <oddHeader>&amp;CSpecifikacija-poziv na dostavu ponude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Ribe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vesna-os</cp:lastModifiedBy>
  <cp:lastPrinted>2019-02-08T04:54:06Z</cp:lastPrinted>
  <dcterms:created xsi:type="dcterms:W3CDTF">2014-04-07T08:10:11Z</dcterms:created>
  <dcterms:modified xsi:type="dcterms:W3CDTF">2019-02-14T08:01:54Z</dcterms:modified>
</cp:coreProperties>
</file>