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60"/>
  </bookViews>
  <sheets>
    <sheet name="Mlijeko i ml. proizvodi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<sst xmlns="http://schemas.openxmlformats.org/spreadsheetml/2006/main" count="86" uniqueCount="64">
  <si>
    <t>JMJ</t>
  </si>
  <si>
    <t>Vrhnje za kuhanje 1000 ml</t>
  </si>
  <si>
    <t>R.B.</t>
  </si>
  <si>
    <t>NAZIV ARTIKLA</t>
  </si>
  <si>
    <t>KG</t>
  </si>
  <si>
    <t>KOM</t>
  </si>
  <si>
    <t>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</si>
  <si>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</si>
  <si>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</si>
  <si>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</si>
  <si>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</si>
  <si>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</si>
  <si>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</si>
  <si>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</si>
  <si>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</si>
  <si>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</si>
  <si>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</si>
  <si>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</si>
  <si>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</si>
  <si>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</si>
  <si>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Čokoladno mlijeko trajno 1/5</t>
  </si>
  <si>
    <t>14.</t>
  </si>
  <si>
    <t>15.</t>
  </si>
  <si>
    <t>16.</t>
  </si>
  <si>
    <t>17.</t>
  </si>
  <si>
    <t>18.</t>
  </si>
  <si>
    <t>19.</t>
  </si>
  <si>
    <t>20.</t>
  </si>
  <si>
    <t>21.</t>
  </si>
  <si>
    <t>Povratna naknada po PET ambalaži* Ovu rubriku popunjavanju samo oni ponuditelji koji zasebno zaračunavaju Naručitelju povratnu nakandu po jednoj pet ambalaži( plastičnoj boci) i koji tu naknadu nisu uključili u cijene arikla. Ako ponuditelj ne zaračunava povratnu naknadu u ovu rubriku upisuje 0</t>
  </si>
  <si>
    <r>
      <rPr>
        <b/>
        <i/>
        <sz val="9"/>
        <color theme="1"/>
        <rFont val="Calibri"/>
        <family val="2"/>
        <charset val="238"/>
        <scheme val="minor"/>
      </rPr>
      <t xml:space="preserve">JEDINIČNA </t>
    </r>
    <r>
      <rPr>
        <b/>
        <i/>
        <sz val="10"/>
        <color theme="1"/>
        <rFont val="Calibri"/>
        <family val="2"/>
        <charset val="238"/>
        <scheme val="minor"/>
      </rPr>
      <t>CIJENA U EURU bez PDV-a</t>
    </r>
  </si>
  <si>
    <t xml:space="preserve">UKUPNA CIJENA U EURIMA (količina x jedinična cijena u eurima) </t>
  </si>
  <si>
    <t xml:space="preserve">STOPA PDV-a </t>
  </si>
  <si>
    <t>UKUPNO MLIJEKO I MLIJEČNI PROIZVODI</t>
  </si>
  <si>
    <t>TROŠKOVNIK  MLIJEKO I MLIJEČNI PROIZVODI od 1.1. do31.12.2025.</t>
  </si>
  <si>
    <t>PLAN 2025.</t>
  </si>
  <si>
    <t>22.</t>
  </si>
  <si>
    <t>23.</t>
  </si>
  <si>
    <t>24.</t>
  </si>
  <si>
    <t>Maslac 250 g</t>
  </si>
  <si>
    <t>Jogurt 2,8% 200g u bočici</t>
  </si>
  <si>
    <t>Probiotik jogurt  150 g (fortia ili jednakovrijedan)</t>
  </si>
  <si>
    <t xml:space="preserve">Krem jogurt voćni razni 150g </t>
  </si>
  <si>
    <t>Voćni jogurt s komadićima voća 150 g</t>
  </si>
  <si>
    <t>UHT Mlijeko 2,8% mm 1/5</t>
  </si>
  <si>
    <r>
      <t xml:space="preserve">Mlijeko trajno 2,8%  </t>
    </r>
    <r>
      <rPr>
        <sz val="11"/>
        <rFont val="Calibri"/>
        <family val="2"/>
        <charset val="238"/>
        <scheme val="minor"/>
      </rPr>
      <t>1000ml</t>
    </r>
  </si>
  <si>
    <t>Mlijeko svježe 3,2% 5000 ml</t>
  </si>
  <si>
    <t>Sir polutrajni razni 2500 g</t>
  </si>
  <si>
    <r>
      <t>Sir trokut u kutiji 14</t>
    </r>
    <r>
      <rPr>
        <sz val="11"/>
        <rFont val="Calibri"/>
        <family val="2"/>
        <charset val="238"/>
        <scheme val="minor"/>
      </rPr>
      <t>0 g</t>
    </r>
  </si>
  <si>
    <t>Svježi krem sir 50 g</t>
  </si>
  <si>
    <t>Sir ribani 40 gr</t>
  </si>
  <si>
    <t>UHT mlijeko bez laktoze 1 L</t>
  </si>
  <si>
    <t>UHT mlijeko bez laktoze 0,2 L</t>
  </si>
  <si>
    <t>Čokoladno mlijeko bez laktoze 0,2 L</t>
  </si>
  <si>
    <t>Jogurt bez laktoze 0,2 L</t>
  </si>
  <si>
    <t>Puding bez laktoze 0,2 L</t>
  </si>
  <si>
    <t>Voćni jogurt bez laktoze 0,33 L</t>
  </si>
  <si>
    <t>Kravlji tvrdi sir</t>
  </si>
  <si>
    <t>Kiselo vrhnje 200g</t>
  </si>
  <si>
    <t>Maslac  servirni 10g</t>
  </si>
  <si>
    <t>Sir ementaler</t>
  </si>
  <si>
    <t>25.</t>
  </si>
  <si>
    <t>MLIJEKO I MLIJEČNI PROIZVODI procijenjena vrijednost 24.805,24  eura</t>
  </si>
  <si>
    <t>Umag,  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</si>
</sst>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5" xfId="0" applyFont="1" applyBorder="1" applyAlignment="1">
      <alignment horizontal="center"/>
    </xf>
    <xf numFmtId="4" fontId="3" fillId="0" borderId="4" xfId="0" applyNumberFormat="1" applyFont="1" applyBorder="1"/>
    <xf numFmtId="0" fontId="3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4" fontId="3" fillId="2" borderId="4" xfId="0" applyNumberFormat="1" applyFont="1" applyFill="1" applyBorder="1"/>
    <xf numFmtId="0" fontId="4" fillId="0" borderId="0" xfId="0" applyFont="1"/>
    <xf numFmtId="4" fontId="4" fillId="0" borderId="5" xfId="0" applyNumberFormat="1" applyFont="1" applyBorder="1"/>
    <xf numFmtId="1" fontId="1" fillId="0" borderId="5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0" fillId="3" borderId="5" xfId="0" applyFill="1" applyBorder="1"/>
    <xf numFmtId="9" fontId="0" fillId="0" borderId="5" xfId="0" applyNumberForma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8" fillId="3" borderId="5" xfId="0" applyFont="1" applyFill="1" applyBorder="1"/>
    <xf numFmtId="4" fontId="8" fillId="3" borderId="5" xfId="0" applyNumberFormat="1" applyFont="1" applyFill="1" applyBorder="1"/>
    <xf numFmtId="4" fontId="4" fillId="3" borderId="4" xfId="0" applyNumberFormat="1" applyFont="1" applyFill="1" applyBorder="1"/>
    <xf numFmtId="0" fontId="5" fillId="0" borderId="5" xfId="0" applyFont="1" applyBorder="1" applyAlignment="1">
      <alignment wrapText="1"/>
    </xf>
    <xf numFmtId="0" fontId="8" fillId="3" borderId="10" xfId="0" applyFont="1" applyFill="1" applyBorder="1"/>
    <xf numFmtId="1" fontId="1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4" fontId="4" fillId="0" borderId="2" xfId="0" applyNumberFormat="1" applyFont="1" applyFill="1" applyBorder="1"/>
    <xf numFmtId="4" fontId="4" fillId="0" borderId="3" xfId="0" applyNumberFormat="1" applyFont="1" applyFill="1" applyBorder="1"/>
    <xf numFmtId="0" fontId="4" fillId="0" borderId="0" xfId="0" applyFont="1" applyFill="1"/>
    <xf numFmtId="0" fontId="9" fillId="3" borderId="5" xfId="0" applyFont="1" applyFill="1" applyBorder="1" applyAlignment="1">
      <alignment wrapText="1"/>
    </xf>
    <xf numFmtId="4" fontId="10" fillId="0" borderId="11" xfId="0" applyNumberFormat="1" applyFont="1" applyFill="1" applyBorder="1" applyAlignment="1">
      <alignment horizontal="center" vertical="center" wrapText="1" shrinkToFit="1"/>
    </xf>
    <xf numFmtId="0" fontId="0" fillId="0" borderId="5" xfId="0" applyFont="1" applyBorder="1"/>
    <xf numFmtId="0" fontId="0" fillId="2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2" borderId="5" xfId="0" applyFill="1" applyBorder="1"/>
    <xf numFmtId="0" fontId="13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0" fontId="0" fillId="4" borderId="5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31"/>
  <sheetViews>
    <sheetView tabSelected="1" view="pageLayout" zoomScaleNormal="100" workbookViewId="0">
      <selection activeCell="C12" sqref="C12"/>
    </sheetView>
  </sheetViews>
  <sheetFormatPr defaultRowHeight="14.4" x14ac:dyDescent="0.3"/>
  <cols>
    <col min="1" max="1" width="5.88671875" customWidth="1"/>
    <col min="2" max="2" width="29.44140625" customWidth="1"/>
    <col min="3" max="3" width="6" customWidth="1"/>
    <col min="4" max="4" width="9.6640625" customWidth="1"/>
    <col min="5" max="5" width="14.6640625" customWidth="1"/>
    <col min="6" max="6" width="16.88671875" customWidth="1"/>
    <col min="7" max="7" width="8.44140625" customWidth="1"/>
  </cols>
  <sheetData>
    <row r="1" spans="1:7" ht="53.25" customHeight="1" thickBot="1" x14ac:dyDescent="0.45">
      <c r="A1" s="39" t="s">
        <v>34</v>
      </c>
      <c r="B1" s="40"/>
      <c r="C1" s="40"/>
      <c r="D1" s="40"/>
      <c r="E1" s="40"/>
      <c r="F1" s="40"/>
      <c r="G1" s="22"/>
    </row>
    <row r="2" spans="1:7" ht="57.6" customHeight="1" thickBot="1" x14ac:dyDescent="0.35">
      <c r="A2" s="12" t="s">
        <v>2</v>
      </c>
      <c r="B2" s="12" t="s">
        <v>3</v>
      </c>
      <c r="C2" s="13" t="s">
        <v>0</v>
      </c>
      <c r="D2" s="4" t="s">
        <v>35</v>
      </c>
      <c r="E2" s="14" t="s">
        <v>30</v>
      </c>
      <c r="F2" s="31" t="s">
        <v>31</v>
      </c>
      <c r="G2" s="21" t="s">
        <v>32</v>
      </c>
    </row>
    <row r="3" spans="1:7" ht="21.75" customHeight="1" thickTop="1" x14ac:dyDescent="0.35">
      <c r="A3" s="8" t="s">
        <v>7</v>
      </c>
      <c r="B3" s="32" t="s">
        <v>39</v>
      </c>
      <c r="C3" s="36" t="s">
        <v>4</v>
      </c>
      <c r="D3" s="37">
        <v>65</v>
      </c>
      <c r="E3" s="7"/>
      <c r="F3" s="2"/>
      <c r="G3" s="16"/>
    </row>
    <row r="4" spans="1:7" ht="21.75" customHeight="1" x14ac:dyDescent="0.35">
      <c r="A4" s="8" t="s">
        <v>8</v>
      </c>
      <c r="B4" s="32" t="s">
        <v>40</v>
      </c>
      <c r="C4" s="36" t="s">
        <v>5</v>
      </c>
      <c r="D4" s="37">
        <v>10000</v>
      </c>
      <c r="E4" s="10"/>
      <c r="F4" s="9"/>
      <c r="G4" s="16"/>
    </row>
    <row r="5" spans="1:7" ht="34.200000000000003" customHeight="1" x14ac:dyDescent="0.35">
      <c r="A5" s="8" t="s">
        <v>9</v>
      </c>
      <c r="B5" s="33" t="s">
        <v>41</v>
      </c>
      <c r="C5" s="36" t="s">
        <v>5</v>
      </c>
      <c r="D5" s="37">
        <v>4600</v>
      </c>
      <c r="E5" s="10"/>
      <c r="F5" s="9"/>
      <c r="G5" s="16"/>
    </row>
    <row r="6" spans="1:7" ht="27.75" customHeight="1" x14ac:dyDescent="0.35">
      <c r="A6" s="8" t="s">
        <v>10</v>
      </c>
      <c r="B6" s="34" t="s">
        <v>42</v>
      </c>
      <c r="C6" s="36" t="s">
        <v>5</v>
      </c>
      <c r="D6" s="37">
        <v>6000</v>
      </c>
      <c r="E6" s="7"/>
      <c r="F6" s="2"/>
      <c r="G6" s="16"/>
    </row>
    <row r="7" spans="1:7" ht="28.8" customHeight="1" x14ac:dyDescent="0.35">
      <c r="A7" s="8" t="s">
        <v>11</v>
      </c>
      <c r="B7" s="34" t="s">
        <v>43</v>
      </c>
      <c r="C7" s="36" t="s">
        <v>5</v>
      </c>
      <c r="D7" s="37">
        <v>2000</v>
      </c>
      <c r="E7" s="10"/>
      <c r="F7" s="9"/>
      <c r="G7" s="16"/>
    </row>
    <row r="8" spans="1:7" ht="21.75" customHeight="1" x14ac:dyDescent="0.35">
      <c r="A8" s="8" t="s">
        <v>12</v>
      </c>
      <c r="B8" s="35" t="s">
        <v>44</v>
      </c>
      <c r="C8" s="36" t="s">
        <v>5</v>
      </c>
      <c r="D8" s="37">
        <v>16500</v>
      </c>
      <c r="E8" s="10"/>
      <c r="F8" s="9"/>
      <c r="G8" s="16"/>
    </row>
    <row r="9" spans="1:7" ht="21.75" customHeight="1" x14ac:dyDescent="0.35">
      <c r="A9" s="8" t="s">
        <v>13</v>
      </c>
      <c r="B9" s="32" t="s">
        <v>45</v>
      </c>
      <c r="C9" s="36" t="s">
        <v>6</v>
      </c>
      <c r="D9" s="37">
        <v>330</v>
      </c>
      <c r="E9" s="10"/>
      <c r="F9" s="9"/>
      <c r="G9" s="16"/>
    </row>
    <row r="10" spans="1:7" ht="21.75" customHeight="1" x14ac:dyDescent="0.35">
      <c r="A10" s="8" t="s">
        <v>14</v>
      </c>
      <c r="B10" s="32" t="s">
        <v>46</v>
      </c>
      <c r="C10" s="36" t="s">
        <v>6</v>
      </c>
      <c r="D10" s="37">
        <v>2600</v>
      </c>
      <c r="E10" s="10"/>
      <c r="F10" s="9"/>
      <c r="G10" s="16"/>
    </row>
    <row r="11" spans="1:7" ht="21.75" customHeight="1" x14ac:dyDescent="0.35">
      <c r="A11" s="23" t="s">
        <v>15</v>
      </c>
      <c r="B11" s="32" t="s">
        <v>47</v>
      </c>
      <c r="C11" s="36" t="s">
        <v>4</v>
      </c>
      <c r="D11" s="37">
        <v>300</v>
      </c>
      <c r="E11" s="24"/>
      <c r="F11" s="2"/>
      <c r="G11" s="16"/>
    </row>
    <row r="12" spans="1:7" ht="21.75" customHeight="1" x14ac:dyDescent="0.35">
      <c r="A12" s="42" t="s">
        <v>16</v>
      </c>
      <c r="B12" s="43" t="s">
        <v>20</v>
      </c>
      <c r="C12" s="41" t="s">
        <v>5</v>
      </c>
      <c r="D12" s="37">
        <v>8600</v>
      </c>
      <c r="E12" s="24"/>
      <c r="F12" s="9"/>
      <c r="G12" s="16"/>
    </row>
    <row r="13" spans="1:7" ht="28.5" customHeight="1" x14ac:dyDescent="0.35">
      <c r="A13" s="23" t="s">
        <v>17</v>
      </c>
      <c r="B13" s="32" t="s">
        <v>48</v>
      </c>
      <c r="C13" s="36" t="s">
        <v>5</v>
      </c>
      <c r="D13" s="37">
        <v>650</v>
      </c>
      <c r="E13" s="24"/>
      <c r="F13" s="5"/>
      <c r="G13" s="16"/>
    </row>
    <row r="14" spans="1:7" ht="24" customHeight="1" x14ac:dyDescent="0.35">
      <c r="A14" s="23" t="s">
        <v>18</v>
      </c>
      <c r="B14" s="32" t="s">
        <v>49</v>
      </c>
      <c r="C14" s="36" t="s">
        <v>5</v>
      </c>
      <c r="D14" s="37">
        <v>6600</v>
      </c>
      <c r="E14" s="24"/>
      <c r="F14" s="9"/>
      <c r="G14" s="16"/>
    </row>
    <row r="15" spans="1:7" ht="24" customHeight="1" x14ac:dyDescent="0.35">
      <c r="A15" s="23" t="s">
        <v>19</v>
      </c>
      <c r="B15" s="32" t="s">
        <v>1</v>
      </c>
      <c r="C15" s="36" t="s">
        <v>6</v>
      </c>
      <c r="D15" s="37">
        <v>300</v>
      </c>
      <c r="E15" s="24"/>
      <c r="F15" s="9"/>
      <c r="G15" s="16"/>
    </row>
    <row r="16" spans="1:7" ht="24" customHeight="1" x14ac:dyDescent="0.35">
      <c r="A16" s="8" t="s">
        <v>21</v>
      </c>
      <c r="B16" s="32" t="s">
        <v>50</v>
      </c>
      <c r="C16" s="36" t="s">
        <v>4</v>
      </c>
      <c r="D16" s="11">
        <v>52</v>
      </c>
      <c r="E16" s="10"/>
      <c r="F16" s="9"/>
      <c r="G16" s="16"/>
    </row>
    <row r="17" spans="1:7" ht="24" customHeight="1" x14ac:dyDescent="0.35">
      <c r="A17" s="8" t="s">
        <v>22</v>
      </c>
      <c r="B17" s="35" t="s">
        <v>51</v>
      </c>
      <c r="C17" s="36" t="s">
        <v>6</v>
      </c>
      <c r="D17" s="11">
        <v>24</v>
      </c>
      <c r="E17" s="10"/>
      <c r="F17" s="9"/>
      <c r="G17" s="16"/>
    </row>
    <row r="18" spans="1:7" ht="24" customHeight="1" x14ac:dyDescent="0.35">
      <c r="A18" s="8" t="s">
        <v>23</v>
      </c>
      <c r="B18" s="35" t="s">
        <v>52</v>
      </c>
      <c r="C18" s="36" t="s">
        <v>5</v>
      </c>
      <c r="D18" s="11">
        <v>100</v>
      </c>
      <c r="E18" s="10"/>
      <c r="F18" s="9"/>
      <c r="G18" s="16"/>
    </row>
    <row r="19" spans="1:7" ht="30" customHeight="1" x14ac:dyDescent="0.35">
      <c r="A19" s="8" t="s">
        <v>24</v>
      </c>
      <c r="B19" s="32" t="s">
        <v>53</v>
      </c>
      <c r="C19" s="36" t="s">
        <v>5</v>
      </c>
      <c r="D19" s="38">
        <v>100</v>
      </c>
      <c r="E19" s="10"/>
      <c r="F19" s="9"/>
      <c r="G19" s="16"/>
    </row>
    <row r="20" spans="1:7" ht="24" customHeight="1" x14ac:dyDescent="0.35">
      <c r="A20" s="8" t="s">
        <v>25</v>
      </c>
      <c r="B20" s="32" t="s">
        <v>54</v>
      </c>
      <c r="C20" s="36" t="s">
        <v>5</v>
      </c>
      <c r="D20" s="11">
        <v>100</v>
      </c>
      <c r="E20" s="10"/>
      <c r="F20" s="9"/>
      <c r="G20" s="16"/>
    </row>
    <row r="21" spans="1:7" ht="24" customHeight="1" x14ac:dyDescent="0.35">
      <c r="A21" s="8" t="s">
        <v>26</v>
      </c>
      <c r="B21" s="32" t="s">
        <v>55</v>
      </c>
      <c r="C21" s="36" t="s">
        <v>5</v>
      </c>
      <c r="D21" s="38">
        <v>100</v>
      </c>
      <c r="E21" s="10"/>
      <c r="F21" s="9"/>
      <c r="G21" s="16"/>
    </row>
    <row r="22" spans="1:7" ht="24" customHeight="1" x14ac:dyDescent="0.35">
      <c r="A22" s="8" t="s">
        <v>27</v>
      </c>
      <c r="B22" s="32" t="s">
        <v>56</v>
      </c>
      <c r="C22" s="36" t="s">
        <v>5</v>
      </c>
      <c r="D22" s="11">
        <v>100</v>
      </c>
      <c r="E22" s="10"/>
      <c r="F22" s="9"/>
      <c r="G22" s="16"/>
    </row>
    <row r="23" spans="1:7" ht="24" customHeight="1" x14ac:dyDescent="0.35">
      <c r="A23" s="8" t="s">
        <v>28</v>
      </c>
      <c r="B23" s="32" t="s">
        <v>57</v>
      </c>
      <c r="C23" s="36" t="s">
        <v>4</v>
      </c>
      <c r="D23" s="11">
        <v>20</v>
      </c>
      <c r="E23" s="10"/>
      <c r="F23" s="9"/>
      <c r="G23" s="16"/>
    </row>
    <row r="24" spans="1:7" ht="24" customHeight="1" x14ac:dyDescent="0.35">
      <c r="A24" s="8" t="s">
        <v>36</v>
      </c>
      <c r="B24" s="32" t="s">
        <v>58</v>
      </c>
      <c r="C24" s="36" t="s">
        <v>5</v>
      </c>
      <c r="D24" s="11">
        <v>30</v>
      </c>
      <c r="E24" s="10"/>
      <c r="F24" s="9"/>
      <c r="G24" s="16"/>
    </row>
    <row r="25" spans="1:7" ht="24" customHeight="1" x14ac:dyDescent="0.35">
      <c r="A25" s="8" t="s">
        <v>37</v>
      </c>
      <c r="B25" s="32" t="s">
        <v>59</v>
      </c>
      <c r="C25" s="36" t="s">
        <v>5</v>
      </c>
      <c r="D25" s="11">
        <v>2000</v>
      </c>
      <c r="E25" s="10"/>
      <c r="F25" s="9"/>
      <c r="G25" s="16"/>
    </row>
    <row r="26" spans="1:7" ht="24" customHeight="1" x14ac:dyDescent="0.35">
      <c r="A26" s="8" t="s">
        <v>38</v>
      </c>
      <c r="B26" s="32" t="s">
        <v>60</v>
      </c>
      <c r="C26" s="36" t="s">
        <v>4</v>
      </c>
      <c r="D26" s="11">
        <v>10</v>
      </c>
      <c r="E26" s="10"/>
      <c r="F26" s="9"/>
      <c r="G26" s="16"/>
    </row>
    <row r="27" spans="1:7" ht="135" customHeight="1" x14ac:dyDescent="0.35">
      <c r="A27" s="8" t="s">
        <v>61</v>
      </c>
      <c r="B27" s="3" t="s">
        <v>29</v>
      </c>
      <c r="C27" s="1" t="s">
        <v>5</v>
      </c>
      <c r="D27" s="11">
        <v>6300</v>
      </c>
      <c r="E27" s="10"/>
      <c r="F27" s="2"/>
      <c r="G27" s="16"/>
    </row>
    <row r="28" spans="1:7" ht="37.799999999999997" customHeight="1" x14ac:dyDescent="0.5">
      <c r="A28" s="17"/>
      <c r="B28" s="30" t="s">
        <v>33</v>
      </c>
      <c r="C28" s="18"/>
      <c r="D28" s="19"/>
      <c r="E28" s="19"/>
      <c r="F28" s="20">
        <f>SUM(F3:F27)</f>
        <v>0</v>
      </c>
      <c r="G28" s="15"/>
    </row>
    <row r="29" spans="1:7" ht="24.75" customHeight="1" x14ac:dyDescent="0.35">
      <c r="B29" s="25" t="s">
        <v>62</v>
      </c>
      <c r="C29" s="26"/>
      <c r="D29" s="27"/>
      <c r="E29" s="28"/>
      <c r="F29" s="29"/>
    </row>
    <row r="31" spans="1:7" ht="18" x14ac:dyDescent="0.35">
      <c r="B31" s="6" t="s">
        <v>63</v>
      </c>
    </row>
  </sheetData>
  <sortState ref="B6:C18">
    <sortCondition ref="B5"/>
  </sortState>
  <mergeCells count="1">
    <mergeCell ref="A1:F1"/>
  </mergeCells>
  <pageMargins left="1" right="1" top="1" bottom="1" header="0.5" footer="0.5"/>
  <pageSetup paperSize="9" scale="86" orientation="portrait" horizontalDpi="4294967294" r:id="rId1"/>
  <headerFooter>
    <oddHeader>&amp;C&amp;"-,Podebljano"&amp;26IZMJENA TROŠKOVNIKA 5.12.2024.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Mlijeko i ml. proizvodi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Pc</cp:lastModifiedBy>
  <cp:lastPrinted>2021-02-17T13:10:12Z</cp:lastPrinted>
  <dcterms:created xsi:type="dcterms:W3CDTF">2014-04-07T12:20:02Z</dcterms:created>
  <dcterms:modified xsi:type="dcterms:W3CDTF">2024-12-05T09:05:07Z</dcterms:modified>
</cp:coreProperties>
</file>