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3040" windowHeight="7788"/>
  </bookViews>
  <sheets>
    <sheet name="List1" sheetId="1" r:id="rId1"/>
    <sheet name="List2" sheetId="4" r:id="rId2"/>
  </sheets>
  <calcPr calcId="1445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5" i="1" l="1"/>
  <c r="H1048564" i="1"/>
  <c r="I1048574" i="1" l="1"/>
</calcChain>
</file>

<file path=xl/sharedStrings.xml><?xml version="1.0" encoding="utf-8"?>
<sst xmlns="http://schemas.openxmlformats.org/spreadsheetml/2006/main" count="179" uniqueCount="111">
  <si>
    <t>Kataloški broj</t>
  </si>
  <si>
    <t>Naziv udžbenika</t>
  </si>
  <si>
    <t>Autor(i)</t>
  </si>
  <si>
    <t>Vrsta izdanja</t>
  </si>
  <si>
    <t>Nakladnik</t>
  </si>
  <si>
    <t xml:space="preserve">Osnovna škola - redovni program - 1. razred osnovne škole </t>
  </si>
  <si>
    <t>Dubravka Težak, Marina Gabelica, Vesna Marjanović, Andrea Škribulja Horvat</t>
  </si>
  <si>
    <t>integrirani radni udžbenik iz hrvatskoga jezika za prvi razred osnovne škole</t>
  </si>
  <si>
    <t>Alfa d.d.</t>
  </si>
  <si>
    <t>Sonja Ivić, Marija Krmpotić</t>
  </si>
  <si>
    <t>Školska knjiga d.d.</t>
  </si>
  <si>
    <t>SVIJET RIJEČI 1, I. DIO</t>
  </si>
  <si>
    <t>Ankica Španić, Jadranka Jurić, Terezija Zokić, Benita Vladušić</t>
  </si>
  <si>
    <t>integrirana radna početnica hrvatskog jezika s dodatnim digitalnim sadržajima u prvome razredu osnovne škole</t>
  </si>
  <si>
    <t>SVIJET RIJEČI 1, II. DIO</t>
  </si>
  <si>
    <t xml:space="preserve">ENGLESKI JEZIK </t>
  </si>
  <si>
    <t>SMILES 1 NEW EDITION : udžbenik iz engleskog jezika za 1.razred osnovne škole, 1. godina učenja</t>
  </si>
  <si>
    <t>Jenny Dooley</t>
  </si>
  <si>
    <t>radni udžbenik</t>
  </si>
  <si>
    <t>MATEMATIKA 1, PRVI DIO</t>
  </si>
  <si>
    <t>Josip Markovac, Ivana Lović Štenc</t>
  </si>
  <si>
    <t>radni udžbenik iz matematike za prvi razred osnovne škole</t>
  </si>
  <si>
    <t>MATEMATIKA 1, DRUGI DIO</t>
  </si>
  <si>
    <t>Sanja Jakovljević Rogić, Dubravka Miklec, Graciella Prtajin</t>
  </si>
  <si>
    <t>Mila Bulić, Gordana Kralj, Lidija Križanić, Karmen Hlad, Andreja Kovač, Andreja Kosorčić</t>
  </si>
  <si>
    <t>ISTRAŽUJEMO NAŠ SVIJET 1</t>
  </si>
  <si>
    <t>Alena Letina, Tamara Kisovar Ivanda, Ivan De Zan</t>
  </si>
  <si>
    <t>udžbenik prirode i društva s dodatnim digitalnim sadržajima u prvom razredu osnovne škole</t>
  </si>
  <si>
    <t>udžbenik</t>
  </si>
  <si>
    <t>E-SVIJET 1: radni udžbenik informatike s dodatnim digitalnim sadržajima u prvom razredu osnovne škole</t>
  </si>
  <si>
    <t>Josipa Blagus, Nataša Ljubić Klemše, Ana Flisar Odorčić, Nikolina Bubica, Ivana Ružić, Nikola Mihočka</t>
  </si>
  <si>
    <t xml:space="preserve">Osnovna škola - redovni program - 2. razred osnovne škole </t>
  </si>
  <si>
    <t>SMILES 2 NEW EDITION: udžbenik iz engleskog jezika za 2. razred osnovne škole, 2. godina učenja</t>
  </si>
  <si>
    <t xml:space="preserve">TALIJANSKI JEZIK </t>
  </si>
  <si>
    <t>CIAO BIMBI! 2 : udžbenik za talijanski jezik s dodatnim digitalnim sadržajima u  drugom razredu osnovne škole, druga godina učenja</t>
  </si>
  <si>
    <t>Nina Karković</t>
  </si>
  <si>
    <t xml:space="preserve">udžbenik </t>
  </si>
  <si>
    <t>Profil Klett d.o.o.</t>
  </si>
  <si>
    <t>MOJ SRETNI BROJ 2</t>
  </si>
  <si>
    <t>udžbenik matematike s dodatnim digitalnim sadržajima u drugom razredu osnovne škole</t>
  </si>
  <si>
    <t>Vesna Budinski, Martina Kolar Billege, Gordana Ivančić, Vlatka Mijić, Nevenka Puh Malogorski</t>
  </si>
  <si>
    <t>Školska knjiga d.d</t>
  </si>
  <si>
    <t>E-SVIJET 2: radni udžbenik informatike s dodatnim digitalnim sadržajima u drugom razredu osnovne škole</t>
  </si>
  <si>
    <t>Josipa Blagus, Nataša Ljubić Klemše, Ana Flisar Odorčić, Ivana Ružić, Nikola Mihočka</t>
  </si>
  <si>
    <t>Registarski broj</t>
  </si>
  <si>
    <t>Količina</t>
  </si>
  <si>
    <t>Cijena (bez PDV-a)</t>
  </si>
  <si>
    <t>Ukupno</t>
  </si>
  <si>
    <t>Osnovna škola Marije i Line - Scuola elementare „Marija i Lina“, Umag - Umago, Školska ulica 14, 52470 Umag - Umago, OIB: 77808331343</t>
  </si>
  <si>
    <t>ŠKRINJICA SLOVA I RIJEČI 1, prvi dio - Integrirani radni udžbenik iz hrvatskoga jezika za prvi razred osnovne škole</t>
  </si>
  <si>
    <t>ŠKRINJICA SLOVA I RIJEČI 1, drugi dio - Integrirani radni udžbenik iz hrvatskoga jezika za prvi razred osnovne škole</t>
  </si>
  <si>
    <t xml:space="preserve">MOJI TRAGOVI 1 (PRVI TRAG, TRAG U RIJEČI, TRAG U PRIČI)     </t>
  </si>
  <si>
    <t>radna početnica za 1. razred osnovne škole 1., 2. i 3. dio</t>
  </si>
  <si>
    <t>SUPER MATEMATIKA ZA PRAVE TRAGAČE 1</t>
  </si>
  <si>
    <t>Marijana Martić, Gordana Ivančić, Lorena Kuvačić Roje, Esma Sarajčev, Dubravka Tkalčec</t>
  </si>
  <si>
    <t>radni udžbenik za 1. razred osnovne škole 1. dio</t>
  </si>
  <si>
    <t>radni udžbenik za 1. razred osnovne škole 2. dio</t>
  </si>
  <si>
    <t>MOJ SRETNI BROJ 1</t>
  </si>
  <si>
    <t>udžbenik matematike s dodatnim digitalnim sadržajima u prvom razredu osnovne škole</t>
  </si>
  <si>
    <t>POGLED U SVIJET 1 TRAGOM PRIRODE I DRUŠTVA</t>
  </si>
  <si>
    <t>Sanja Škreblin, Nataša Svoboda Arnautov, Sanja Basta</t>
  </si>
  <si>
    <t>radni udžbenik za 1. razred osnovne škole</t>
  </si>
  <si>
    <t>PRIRODA, DRUŠTVO I JA 1 - Radni udžbenik iz prirode i društva za prvi razred osnovne škole</t>
  </si>
  <si>
    <t>ŠKRINJICA SLOVA I RIJEČI 2, prvi dio - Integrirani radni udžbenik iz hrvatskoga jezika za drugi razred osnovne škole</t>
  </si>
  <si>
    <t>dr. sc. Dubravka Težak, dr. sc. Marina Gabelica, Vesna Marjanović, Andrea Škribulja Horvat</t>
  </si>
  <si>
    <t>radni udzbenik</t>
  </si>
  <si>
    <t>ŠKRINJICA SLOVA I RIJEČI 2, drugi dio - Integrirani radni udžbenik iz hrvatskoga jezika za drugi razred osnovne škole</t>
  </si>
  <si>
    <r>
      <rPr>
        <sz val="11"/>
        <color rgb="FF000000"/>
        <rFont val="Calibri"/>
        <family val="2"/>
        <charset val="238"/>
        <scheme val="minor"/>
      </rPr>
      <t>SVIJET RIJEČI 2</t>
    </r>
    <r>
      <rPr>
        <sz val="11"/>
        <color indexed="8"/>
        <rFont val="Calibri"/>
        <family val="2"/>
        <charset val="238"/>
        <scheme val="minor"/>
      </rPr>
      <t>, I. I II. DIO : integrirani radni udžbenik hrvatskoga jezika s dodatnim digitalnim sadržajima u drugom razredu osnovne škole - 1. dio i 2. dio</t>
    </r>
  </si>
  <si>
    <t>MATEMATIKA 2, prvi dio - Radni udžbenik iz matematike za drugi razred osnovne škole</t>
  </si>
  <si>
    <t>MATEMATIKA  2, drugi dio - Radni udžbenik iz matematike za drugi razred osnovne škole</t>
  </si>
  <si>
    <t>dr. sc. Josip Markovac, Danica Vrgoč</t>
  </si>
  <si>
    <t>Tamara Kisovar Ivanda, Alena Letina</t>
  </si>
  <si>
    <t>Istražujemo naš svijet 2 : udžbenik prirode i društva s dodatnim digitalnim sadržajima u drugom razredu osnovne škole</t>
  </si>
  <si>
    <t xml:space="preserve">PRIRODA, DRUŠTVO I JA 2 - Radni udžbenik iz prirode i društva za drugi razred osnovne škole </t>
  </si>
  <si>
    <t>HRVATSKI JEZIK - KNJIŽEVNOST I JEZIK - CENTRALNA ŠKOLA</t>
  </si>
  <si>
    <t>Ukupno:</t>
  </si>
  <si>
    <t>INFORMATIKA -IZBORNI PREDMET</t>
  </si>
  <si>
    <t>PČELICA 1, POČETNICA 1. DIO : početnica hrvatskoga jezika s dodatnim digitalnim sadržajima u prvom razredu osnovne škole, 1. dio</t>
  </si>
  <si>
    <t>PČELICA 1, POČETNICA 2. DIO : početnica hrvatskoga jezika s dodatnim digitalnim sadržajima u prvom razredu osnovne škole, 2. dio</t>
  </si>
  <si>
    <t>PRIRODA I DRUŠTVO - PŠ JURICANI</t>
  </si>
  <si>
    <t>PRIRODA I DRUŠTVO - CENTRALNA ŠKOLA, PŠ MARIJA NA KRASU, PŠ BABIĆI, PŠ BAŠANIJA</t>
  </si>
  <si>
    <t>HRVATSKI JEZIK - PŠ MARIJA NA KRASU, PŠ BABIĆI</t>
  </si>
  <si>
    <t>HRVATSKI JEZIK - CENTRALNA ŠKOLA, PŠ BAŠANIJA</t>
  </si>
  <si>
    <t>MATEMATIKA - CENTRALNA ŠKOLA, PŠ MARIJA NA KRASU, PŠ BABIĆI, PŠ BAŠANIJA</t>
  </si>
  <si>
    <t>HRVATSKI JEZIK - PŠ JURICANI</t>
  </si>
  <si>
    <t>MATEMATIKA - PŠ JURICANI</t>
  </si>
  <si>
    <t>HRVATSKI JEZIK - PŠ MURINE I PŠ PETROVIJA</t>
  </si>
  <si>
    <t>MATEMATIKA - PŠ MURINE I PŠ PETROVIJA</t>
  </si>
  <si>
    <t>PRIRODA I DRUŠTVO - PŠ MURINE I PŠ PETROVIJA</t>
  </si>
  <si>
    <t xml:space="preserve">TRAG U PRIČI 2, radni udžbenik iz hrvatskoga jezika za drugi razred osnovne škole, 1. dio </t>
  </si>
  <si>
    <t xml:space="preserve">TRAG U PRIČI 2, radni udžbenik iz hrvatskoga jezika za drugi razred osnovne škole, 2. dio </t>
  </si>
  <si>
    <t>MATEMATIKA - CENTRALNA ŠKOLA</t>
  </si>
  <si>
    <t>SUPER MATEMATIKA ZA PRAVE TRAGAČE 2, radni udžbenik za drugi razred osnovne škole, 1.dio</t>
  </si>
  <si>
    <t>SUPER MATEMATIKA ZA PRAVE TRAGAČE 2, radni udžbenik za drugi razred osnovne škole, 2.dio</t>
  </si>
  <si>
    <t>Marijana Martić, Gordana Ivančić, Anita Čupić, Marina Brničević Stanić, Jasminka Martinić Cezar</t>
  </si>
  <si>
    <t>PRIRODA I DRUŠTVO - CENTRALNA ŠKOLA</t>
  </si>
  <si>
    <t>POGLED U SVIJET 2 TRAGOM PRIRODE I DRUŠTVA, radni udžbenik za drugi razred osnovne škole, 1. dio</t>
  </si>
  <si>
    <t>POGLED U SVIJET 2 TRAGOM PRIRODE I DRUŠTVA, radni udžbenik za drugi razred osnovne škole, 2. dio</t>
  </si>
  <si>
    <t>Nataša Svoboda Arnautov, Sanja Škreblin, Sanja Basta, Maja Jelić Kolar</t>
  </si>
  <si>
    <t>HRVATSKI JEZIK - KNJIŽEVNOST I JEZIK - PŠ PETROVIJA, PŠ MURINE I PŠ MARIJA NA KRASU</t>
  </si>
  <si>
    <t>MATEMATIKA - PŠ PETROVIJA, PŠ MURINE I PŠ MARIJA NA KRASU</t>
  </si>
  <si>
    <t>PRIRODA I DRUŠTVO - PŠ PETROVIJA, PŠ MURINE I PŠ MARIJA NA KRASU</t>
  </si>
  <si>
    <t>HRVATSKI JEZIK - KNJIŽEVNOST I JEZIK - PŠ BABIĆI, PŠ JURICANI I PŠ BAŠANIJA</t>
  </si>
  <si>
    <t>PRIRODA I DRUŠTVO - PŠ BABIĆI, PŠ JURICANI I PŠ BAŠANIJA</t>
  </si>
  <si>
    <t>MATEMATIKA - PŠ BABIĆI, PŠ JURICANI I PŠ BAŠANIJA</t>
  </si>
  <si>
    <t>točan zbroj</t>
  </si>
  <si>
    <t>INFORMATIKA - IZBORNI PREDMET</t>
  </si>
  <si>
    <t>VJERONAUK - IZBORNI PREDMET</t>
  </si>
  <si>
    <t>U BOŽJOJ LJUBAVI</t>
  </si>
  <si>
    <t>Josip Šimunović, Tihana Petković, Suzana Lipovac</t>
  </si>
  <si>
    <t>GK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</si>
</sst>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1]"/>
    <numFmt numFmtId="165" formatCode="#,##0.00\ [$€-41A]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</font>
    <font>
      <b/>
      <sz val="15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2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0E0E0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theme="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</borders>
  <cellStyleXfs count="4">
    <xf numFmtId="0" fontId="0" fillId="0" borderId="0"/>
    <xf numFmtId="0" fontId="12" fillId="0" borderId="0"/>
    <xf numFmtId="0" fontId="3" fillId="0" borderId="0"/>
    <xf numFmtId="0" fontId="14" fillId="0" borderId="0" applyFill="0" applyProtection="0"/>
  </cellStyleXfs>
  <cellXfs count="120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49" fontId="1" fillId="4" borderId="3" xfId="0" applyNumberFormat="1" applyFont="1" applyFill="1" applyBorder="1" applyAlignment="1">
      <alignment vertical="center" wrapText="1"/>
    </xf>
    <xf numFmtId="0" fontId="0" fillId="4" borderId="3" xfId="0" applyFill="1" applyBorder="1" applyAlignment="1">
      <alignment horizontal="center" vertical="center"/>
    </xf>
    <xf numFmtId="0" fontId="1" fillId="4" borderId="3" xfId="0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/>
    </xf>
    <xf numFmtId="0" fontId="0" fillId="5" borderId="0" xfId="0" applyFill="1"/>
    <xf numFmtId="0" fontId="0" fillId="4" borderId="3" xfId="0" applyFill="1" applyBorder="1"/>
    <xf numFmtId="0" fontId="4" fillId="6" borderId="5" xfId="0" applyFont="1" applyFill="1" applyBorder="1" applyAlignment="1">
      <alignment vertical="center"/>
    </xf>
    <xf numFmtId="0" fontId="3" fillId="5" borderId="6" xfId="0" applyFont="1" applyFill="1" applyBorder="1" applyAlignment="1">
      <alignment vertical="center"/>
    </xf>
    <xf numFmtId="0" fontId="3" fillId="5" borderId="6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/>
    </xf>
    <xf numFmtId="0" fontId="0" fillId="5" borderId="3" xfId="0" applyFill="1" applyBorder="1"/>
    <xf numFmtId="0" fontId="5" fillId="4" borderId="3" xfId="0" applyFont="1" applyFill="1" applyBorder="1"/>
    <xf numFmtId="0" fontId="3" fillId="4" borderId="3" xfId="0" applyFont="1" applyFill="1" applyBorder="1" applyAlignment="1">
      <alignment vertical="center" wrapText="1"/>
    </xf>
    <xf numFmtId="0" fontId="3" fillId="4" borderId="3" xfId="0" applyFont="1" applyFill="1" applyBorder="1"/>
    <xf numFmtId="0" fontId="9" fillId="4" borderId="3" xfId="0" applyFont="1" applyFill="1" applyBorder="1" applyAlignment="1">
      <alignment vertical="center" wrapText="1"/>
    </xf>
    <xf numFmtId="0" fontId="9" fillId="4" borderId="3" xfId="0" applyFont="1" applyFill="1" applyBorder="1"/>
    <xf numFmtId="0" fontId="10" fillId="4" borderId="3" xfId="0" applyFont="1" applyFill="1" applyBorder="1"/>
    <xf numFmtId="0" fontId="1" fillId="4" borderId="3" xfId="0" applyFont="1" applyFill="1" applyBorder="1"/>
    <xf numFmtId="0" fontId="3" fillId="4" borderId="3" xfId="0" applyFont="1" applyFill="1" applyBorder="1" applyAlignment="1">
      <alignment vertical="center"/>
    </xf>
    <xf numFmtId="0" fontId="3" fillId="4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4" fillId="6" borderId="3" xfId="0" applyFont="1" applyFill="1" applyBorder="1" applyAlignment="1">
      <alignment vertical="center"/>
    </xf>
    <xf numFmtId="0" fontId="4" fillId="4" borderId="3" xfId="0" applyFont="1" applyFill="1" applyBorder="1"/>
    <xf numFmtId="0" fontId="4" fillId="2" borderId="7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4" fillId="6" borderId="6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5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164" fontId="3" fillId="4" borderId="3" xfId="0" applyNumberFormat="1" applyFont="1" applyFill="1" applyBorder="1"/>
    <xf numFmtId="164" fontId="0" fillId="4" borderId="3" xfId="0" applyNumberFormat="1" applyFill="1" applyBorder="1" applyAlignment="1">
      <alignment horizontal="center" vertical="center"/>
    </xf>
    <xf numFmtId="164" fontId="9" fillId="4" borderId="3" xfId="0" applyNumberFormat="1" applyFont="1" applyFill="1" applyBorder="1"/>
    <xf numFmtId="164" fontId="1" fillId="4" borderId="3" xfId="0" applyNumberFormat="1" applyFon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3" fillId="4" borderId="3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/>
    <xf numFmtId="165" fontId="3" fillId="2" borderId="0" xfId="0" applyNumberFormat="1" applyFont="1" applyFill="1" applyAlignment="1">
      <alignment horizontal="left" vertical="center"/>
    </xf>
    <xf numFmtId="165" fontId="4" fillId="2" borderId="3" xfId="0" applyNumberFormat="1" applyFont="1" applyFill="1" applyBorder="1" applyAlignment="1">
      <alignment horizontal="center" vertical="center"/>
    </xf>
    <xf numFmtId="165" fontId="3" fillId="5" borderId="3" xfId="0" applyNumberFormat="1" applyFont="1" applyFill="1" applyBorder="1" applyAlignment="1">
      <alignment vertical="center"/>
    </xf>
    <xf numFmtId="165" fontId="3" fillId="4" borderId="3" xfId="0" applyNumberFormat="1" applyFont="1" applyFill="1" applyBorder="1"/>
    <xf numFmtId="165" fontId="0" fillId="4" borderId="3" xfId="0" applyNumberFormat="1" applyFill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3" xfId="0" applyBorder="1" applyAlignment="1">
      <alignment vertical="center"/>
    </xf>
    <xf numFmtId="49" fontId="1" fillId="0" borderId="3" xfId="0" applyNumberFormat="1" applyFont="1" applyFill="1" applyBorder="1" applyAlignment="1">
      <alignment vertical="center" wrapText="1"/>
    </xf>
    <xf numFmtId="165" fontId="0" fillId="0" borderId="3" xfId="0" applyNumberForma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0" fillId="0" borderId="3" xfId="0" applyFill="1" applyBorder="1"/>
    <xf numFmtId="0" fontId="3" fillId="0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 wrapText="1"/>
    </xf>
    <xf numFmtId="164" fontId="1" fillId="0" borderId="3" xfId="0" applyNumberFormat="1" applyFont="1" applyFill="1" applyBorder="1" applyAlignment="1">
      <alignment horizontal="center" vertical="center"/>
    </xf>
    <xf numFmtId="0" fontId="0" fillId="0" borderId="3" xfId="0" applyBorder="1"/>
    <xf numFmtId="165" fontId="0" fillId="5" borderId="3" xfId="0" applyNumberFormat="1" applyFill="1" applyBorder="1" applyAlignment="1">
      <alignment horizontal="center" vertical="center"/>
    </xf>
    <xf numFmtId="0" fontId="7" fillId="7" borderId="3" xfId="0" applyFont="1" applyFill="1" applyBorder="1"/>
    <xf numFmtId="0" fontId="5" fillId="7" borderId="3" xfId="0" applyFont="1" applyFill="1" applyBorder="1"/>
    <xf numFmtId="0" fontId="1" fillId="7" borderId="3" xfId="0" applyFont="1" applyFill="1" applyBorder="1" applyAlignment="1">
      <alignment vertical="center"/>
    </xf>
    <xf numFmtId="0" fontId="8" fillId="7" borderId="3" xfId="0" applyFont="1" applyFill="1" applyBorder="1" applyAlignment="1">
      <alignment vertical="center"/>
    </xf>
    <xf numFmtId="0" fontId="1" fillId="7" borderId="3" xfId="0" applyFont="1" applyFill="1" applyBorder="1" applyAlignment="1">
      <alignment horizontal="center" vertical="center"/>
    </xf>
    <xf numFmtId="0" fontId="15" fillId="7" borderId="0" xfId="0" applyFont="1" applyFill="1" applyBorder="1" applyAlignment="1" applyProtection="1">
      <alignment horizontal="left" vertical="center" wrapText="1" readingOrder="1"/>
      <protection locked="0"/>
    </xf>
    <xf numFmtId="0" fontId="5" fillId="7" borderId="3" xfId="0" applyFont="1" applyFill="1" applyBorder="1" applyAlignment="1">
      <alignment horizontal="center" vertical="center"/>
    </xf>
    <xf numFmtId="0" fontId="0" fillId="7" borderId="3" xfId="0" applyFill="1" applyBorder="1"/>
    <xf numFmtId="0" fontId="6" fillId="7" borderId="3" xfId="0" applyFont="1" applyFill="1" applyBorder="1" applyAlignment="1">
      <alignment vertical="center"/>
    </xf>
    <xf numFmtId="0" fontId="4" fillId="7" borderId="3" xfId="0" applyFont="1" applyFill="1" applyBorder="1"/>
    <xf numFmtId="0" fontId="0" fillId="7" borderId="0" xfId="0" applyFill="1"/>
    <xf numFmtId="0" fontId="13" fillId="4" borderId="3" xfId="1" applyFont="1" applyFill="1" applyBorder="1" applyAlignment="1">
      <alignment horizontal="left" vertical="center" wrapText="1"/>
    </xf>
    <xf numFmtId="0" fontId="3" fillId="7" borderId="3" xfId="0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left" vertical="center" wrapText="1"/>
    </xf>
    <xf numFmtId="0" fontId="17" fillId="7" borderId="3" xfId="0" applyFont="1" applyFill="1" applyBorder="1"/>
    <xf numFmtId="0" fontId="3" fillId="7" borderId="3" xfId="0" applyFont="1" applyFill="1" applyBorder="1" applyAlignment="1">
      <alignment vertical="center"/>
    </xf>
    <xf numFmtId="0" fontId="0" fillId="7" borderId="3" xfId="0" applyFill="1" applyBorder="1" applyAlignment="1">
      <alignment vertical="center"/>
    </xf>
    <xf numFmtId="1" fontId="13" fillId="7" borderId="3" xfId="0" applyNumberFormat="1" applyFont="1" applyFill="1" applyBorder="1" applyAlignment="1">
      <alignment horizontal="center" vertical="center" wrapText="1"/>
    </xf>
    <xf numFmtId="0" fontId="13" fillId="7" borderId="0" xfId="1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/>
    </xf>
    <xf numFmtId="1" fontId="13" fillId="7" borderId="0" xfId="0" applyNumberFormat="1" applyFont="1" applyFill="1" applyBorder="1" applyAlignment="1">
      <alignment horizontal="center" vertical="center" wrapText="1"/>
    </xf>
    <xf numFmtId="0" fontId="13" fillId="7" borderId="3" xfId="1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15" fillId="0" borderId="0" xfId="0" applyFont="1" applyFill="1" applyBorder="1" applyAlignment="1" applyProtection="1">
      <alignment horizontal="center" vertical="center" wrapText="1" readingOrder="1"/>
      <protection locked="0"/>
    </xf>
    <xf numFmtId="0" fontId="15" fillId="0" borderId="3" xfId="0" applyFont="1" applyFill="1" applyBorder="1" applyAlignment="1" applyProtection="1">
      <alignment horizontal="left" vertical="center" wrapText="1" readingOrder="1"/>
      <protection locked="0"/>
    </xf>
    <xf numFmtId="0" fontId="0" fillId="0" borderId="3" xfId="0" applyFill="1" applyBorder="1" applyAlignment="1">
      <alignment vertical="center"/>
    </xf>
    <xf numFmtId="0" fontId="1" fillId="0" borderId="3" xfId="0" applyFont="1" applyFill="1" applyBorder="1" applyAlignment="1">
      <alignment vertical="center" wrapText="1"/>
    </xf>
    <xf numFmtId="164" fontId="0" fillId="0" borderId="3" xfId="0" applyNumberForma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5" fillId="0" borderId="11" xfId="0" applyFont="1" applyFill="1" applyBorder="1" applyAlignment="1" applyProtection="1">
      <alignment horizontal="center" vertical="center" wrapText="1" readingOrder="1"/>
      <protection locked="0"/>
    </xf>
    <xf numFmtId="0" fontId="15" fillId="0" borderId="3" xfId="0" applyFont="1" applyFill="1" applyBorder="1" applyAlignment="1" applyProtection="1">
      <alignment horizontal="center" vertical="center" wrapText="1" readingOrder="1"/>
      <protection locked="0"/>
    </xf>
    <xf numFmtId="0" fontId="15" fillId="0" borderId="8" xfId="0" applyFont="1" applyFill="1" applyBorder="1" applyAlignment="1" applyProtection="1">
      <alignment horizontal="left" vertical="center" wrapText="1" readingOrder="1"/>
      <protection locked="0"/>
    </xf>
    <xf numFmtId="0" fontId="15" fillId="0" borderId="12" xfId="0" applyFont="1" applyFill="1" applyBorder="1" applyAlignment="1" applyProtection="1">
      <alignment horizontal="left" vertical="center" wrapText="1" readingOrder="1"/>
      <protection locked="0"/>
    </xf>
    <xf numFmtId="0" fontId="16" fillId="0" borderId="3" xfId="0" applyFont="1" applyFill="1" applyBorder="1" applyAlignment="1">
      <alignment horizontal="center" vertical="center"/>
    </xf>
    <xf numFmtId="0" fontId="13" fillId="0" borderId="8" xfId="1" applyFont="1" applyFill="1" applyBorder="1" applyAlignment="1">
      <alignment vertical="center" wrapText="1" readingOrder="1"/>
    </xf>
    <xf numFmtId="1" fontId="13" fillId="0" borderId="3" xfId="0" applyNumberFormat="1" applyFont="1" applyFill="1" applyBorder="1" applyAlignment="1">
      <alignment horizontal="center" vertical="center" wrapText="1"/>
    </xf>
    <xf numFmtId="0" fontId="13" fillId="0" borderId="3" xfId="1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center" vertical="center" wrapText="1"/>
    </xf>
    <xf numFmtId="49" fontId="11" fillId="0" borderId="10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9" fillId="0" borderId="3" xfId="0" applyFont="1" applyFill="1" applyBorder="1" applyAlignment="1">
      <alignment horizontal="center" vertical="center"/>
    </xf>
    <xf numFmtId="164" fontId="9" fillId="0" borderId="3" xfId="0" applyNumberFormat="1" applyFont="1" applyFill="1" applyBorder="1" applyAlignment="1">
      <alignment horizontal="center" vertical="center"/>
    </xf>
    <xf numFmtId="0" fontId="11" fillId="0" borderId="3" xfId="0" applyFont="1" applyFill="1" applyBorder="1"/>
    <xf numFmtId="0" fontId="3" fillId="0" borderId="9" xfId="0" applyFont="1" applyFill="1" applyBorder="1" applyAlignment="1">
      <alignment horizontal="center" vertical="center"/>
    </xf>
    <xf numFmtId="165" fontId="0" fillId="0" borderId="3" xfId="0" applyNumberFormat="1" applyBorder="1"/>
    <xf numFmtId="164" fontId="1" fillId="0" borderId="0" xfId="0" applyNumberFormat="1" applyFont="1" applyFill="1" applyBorder="1" applyAlignment="1">
      <alignment horizontal="center" vertical="center"/>
    </xf>
    <xf numFmtId="0" fontId="0" fillId="4" borderId="0" xfId="0" applyFill="1" applyBorder="1"/>
    <xf numFmtId="0" fontId="0" fillId="0" borderId="3" xfId="0" applyBorder="1" applyAlignment="1">
      <alignment horizontal="center"/>
    </xf>
    <xf numFmtId="0" fontId="1" fillId="4" borderId="3" xfId="0" applyFont="1" applyFill="1" applyBorder="1" applyAlignment="1" applyProtection="1">
      <alignment horizontal="center" vertical="center"/>
    </xf>
    <xf numFmtId="0" fontId="1" fillId="4" borderId="3" xfId="0" applyFont="1" applyFill="1" applyBorder="1" applyAlignment="1" applyProtection="1">
      <alignment vertical="center"/>
    </xf>
    <xf numFmtId="0" fontId="1" fillId="4" borderId="3" xfId="0" applyFont="1" applyFill="1" applyBorder="1" applyAlignment="1" applyProtection="1">
      <alignment vertical="center" wrapText="1"/>
    </xf>
  </cellXfs>
  <cellStyles count="4">
    <cellStyle name="Normal 2" xfId="1"/>
    <cellStyle name="Normal 3" xfId="3"/>
    <cellStyle name="Normalno" xfId="0" builtinId="0"/>
    <cellStyle name="Normalno 4" xfId="2"/>
  </cellStyles>
  <dxfs count="6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48574"/>
  <sheetViews>
    <sheetView tabSelected="1" topLeftCell="D1" workbookViewId="0">
      <selection activeCell="M70" sqref="M70"/>
    </sheetView>
  </sheetViews>
  <sheetFormatPr defaultRowHeight="14.4" x14ac:dyDescent="0.3"/>
  <cols>
    <col min="1" max="2" width="20.109375" customWidth="1"/>
    <col min="3" max="3" width="84.109375" customWidth="1"/>
    <col min="4" max="4" width="46.33203125" customWidth="1"/>
    <col min="5" max="5" width="27.109375" customWidth="1"/>
    <col min="6" max="6" width="16.44140625" customWidth="1"/>
    <col min="7" max="7" width="25.109375" style="39" customWidth="1"/>
    <col min="8" max="8" width="25.109375" customWidth="1"/>
    <col min="9" max="9" width="25.109375" style="56" customWidth="1"/>
  </cols>
  <sheetData>
    <row r="1" spans="1:9" ht="19.8" x14ac:dyDescent="0.3">
      <c r="A1" s="1" t="s">
        <v>48</v>
      </c>
      <c r="B1" s="33"/>
      <c r="C1" s="2"/>
      <c r="D1" s="3"/>
      <c r="E1" s="3"/>
      <c r="F1" s="4"/>
      <c r="G1" s="35"/>
      <c r="H1" s="41"/>
      <c r="I1" s="50"/>
    </row>
    <row r="2" spans="1:9" ht="66" customHeight="1" x14ac:dyDescent="0.3">
      <c r="A2" s="5" t="s">
        <v>0</v>
      </c>
      <c r="B2" s="32" t="s">
        <v>44</v>
      </c>
      <c r="C2" s="6" t="s">
        <v>1</v>
      </c>
      <c r="D2" s="7" t="s">
        <v>2</v>
      </c>
      <c r="E2" s="7" t="s">
        <v>3</v>
      </c>
      <c r="F2" s="5" t="s">
        <v>4</v>
      </c>
      <c r="G2" s="5" t="s">
        <v>45</v>
      </c>
      <c r="H2" s="5" t="s">
        <v>46</v>
      </c>
      <c r="I2" s="51" t="s">
        <v>47</v>
      </c>
    </row>
    <row r="3" spans="1:9" s="13" customFormat="1" ht="15.6" x14ac:dyDescent="0.3">
      <c r="A3" s="15" t="s">
        <v>5</v>
      </c>
      <c r="B3" s="34"/>
      <c r="C3" s="16"/>
      <c r="D3" s="17"/>
      <c r="E3" s="17"/>
      <c r="F3" s="18"/>
      <c r="G3" s="36"/>
      <c r="H3" s="29"/>
      <c r="I3" s="52"/>
    </row>
    <row r="4" spans="1:9" s="14" customFormat="1" ht="16.5" customHeight="1" x14ac:dyDescent="0.3">
      <c r="A4" s="68" t="s">
        <v>86</v>
      </c>
      <c r="B4" s="68"/>
      <c r="C4" s="75"/>
      <c r="D4" s="21"/>
      <c r="E4" s="21"/>
      <c r="F4" s="22"/>
      <c r="G4" s="37"/>
      <c r="H4" s="42"/>
      <c r="I4" s="53"/>
    </row>
    <row r="5" spans="1:9" s="14" customFormat="1" ht="45" customHeight="1" x14ac:dyDescent="0.3">
      <c r="A5" s="87">
        <v>3869</v>
      </c>
      <c r="B5" s="87">
        <v>6030</v>
      </c>
      <c r="C5" s="91" t="s">
        <v>49</v>
      </c>
      <c r="D5" s="94" t="s">
        <v>6</v>
      </c>
      <c r="E5" s="58" t="s">
        <v>7</v>
      </c>
      <c r="F5" s="86" t="s">
        <v>8</v>
      </c>
      <c r="G5" s="86">
        <v>20</v>
      </c>
      <c r="H5" s="96"/>
      <c r="I5" s="59"/>
    </row>
    <row r="6" spans="1:9" s="14" customFormat="1" ht="43.2" x14ac:dyDescent="0.3">
      <c r="A6" s="87">
        <v>3869</v>
      </c>
      <c r="B6" s="87">
        <v>6031</v>
      </c>
      <c r="C6" s="94" t="s">
        <v>50</v>
      </c>
      <c r="D6" s="95" t="s">
        <v>6</v>
      </c>
      <c r="E6" s="95" t="s">
        <v>7</v>
      </c>
      <c r="F6" s="86" t="s">
        <v>8</v>
      </c>
      <c r="G6" s="97">
        <v>20</v>
      </c>
      <c r="H6" s="88"/>
      <c r="I6" s="59"/>
    </row>
    <row r="7" spans="1:9" s="25" customFormat="1" ht="15.6" x14ac:dyDescent="0.3">
      <c r="A7" s="67" t="s">
        <v>82</v>
      </c>
      <c r="B7" s="67"/>
      <c r="C7" s="70"/>
      <c r="D7" s="23"/>
      <c r="E7" s="23"/>
      <c r="F7" s="24"/>
      <c r="G7" s="10"/>
      <c r="H7" s="43"/>
      <c r="I7" s="59"/>
    </row>
    <row r="8" spans="1:9" s="25" customFormat="1" ht="28.8" x14ac:dyDescent="0.3">
      <c r="A8" s="87">
        <v>3875</v>
      </c>
      <c r="B8" s="87">
        <v>6041</v>
      </c>
      <c r="C8" s="100" t="s">
        <v>77</v>
      </c>
      <c r="D8" s="100" t="s">
        <v>9</v>
      </c>
      <c r="E8" s="98" t="s">
        <v>18</v>
      </c>
      <c r="F8" s="87" t="s">
        <v>10</v>
      </c>
      <c r="G8" s="86">
        <v>90</v>
      </c>
      <c r="H8" s="96"/>
      <c r="I8" s="59"/>
    </row>
    <row r="9" spans="1:9" s="25" customFormat="1" ht="28.8" x14ac:dyDescent="0.3">
      <c r="A9" s="87">
        <v>3875</v>
      </c>
      <c r="B9" s="87">
        <v>6042</v>
      </c>
      <c r="C9" s="100" t="s">
        <v>78</v>
      </c>
      <c r="D9" s="101" t="s">
        <v>9</v>
      </c>
      <c r="E9" s="99" t="s">
        <v>18</v>
      </c>
      <c r="F9" s="87" t="s">
        <v>10</v>
      </c>
      <c r="G9" s="86">
        <v>90</v>
      </c>
      <c r="H9" s="96"/>
      <c r="I9" s="96"/>
    </row>
    <row r="10" spans="1:9" s="25" customFormat="1" ht="15.6" x14ac:dyDescent="0.3">
      <c r="A10" s="73" t="s">
        <v>84</v>
      </c>
      <c r="B10" s="71"/>
      <c r="C10" s="72"/>
      <c r="D10" s="93"/>
      <c r="E10" s="92"/>
      <c r="F10" s="87"/>
      <c r="G10" s="86"/>
      <c r="H10" s="96"/>
      <c r="I10" s="96"/>
    </row>
    <row r="11" spans="1:9" s="14" customFormat="1" ht="28.8" x14ac:dyDescent="0.3">
      <c r="A11" s="87">
        <v>3875</v>
      </c>
      <c r="B11" s="87">
        <v>6038</v>
      </c>
      <c r="C11" s="94" t="s">
        <v>51</v>
      </c>
      <c r="D11" s="94" t="s">
        <v>40</v>
      </c>
      <c r="E11" s="58" t="s">
        <v>52</v>
      </c>
      <c r="F11" s="86" t="s">
        <v>37</v>
      </c>
      <c r="G11" s="86">
        <v>6</v>
      </c>
      <c r="H11" s="96"/>
      <c r="I11" s="59"/>
    </row>
    <row r="12" spans="1:9" s="25" customFormat="1" ht="15.6" x14ac:dyDescent="0.3">
      <c r="A12" s="67" t="s">
        <v>81</v>
      </c>
      <c r="B12" s="67"/>
      <c r="C12" s="70"/>
      <c r="D12" s="23"/>
      <c r="E12" s="23"/>
      <c r="F12" s="24"/>
      <c r="G12" s="37"/>
      <c r="H12" s="42"/>
      <c r="I12" s="59"/>
    </row>
    <row r="13" spans="1:9" s="14" customFormat="1" ht="57.6" x14ac:dyDescent="0.3">
      <c r="A13" s="87">
        <v>3873</v>
      </c>
      <c r="B13" s="87">
        <v>6043</v>
      </c>
      <c r="C13" s="108" t="s">
        <v>11</v>
      </c>
      <c r="D13" s="58" t="s">
        <v>12</v>
      </c>
      <c r="E13" s="58" t="s">
        <v>13</v>
      </c>
      <c r="F13" s="87" t="s">
        <v>10</v>
      </c>
      <c r="G13" s="87">
        <v>15</v>
      </c>
      <c r="H13" s="96"/>
      <c r="I13" s="59"/>
    </row>
    <row r="14" spans="1:9" s="14" customFormat="1" ht="57.6" x14ac:dyDescent="0.3">
      <c r="A14" s="87">
        <v>3876</v>
      </c>
      <c r="B14" s="87">
        <v>6044</v>
      </c>
      <c r="C14" s="108" t="s">
        <v>14</v>
      </c>
      <c r="D14" s="95" t="s">
        <v>12</v>
      </c>
      <c r="E14" s="95" t="s">
        <v>13</v>
      </c>
      <c r="F14" s="87" t="s">
        <v>10</v>
      </c>
      <c r="G14" s="87">
        <v>15</v>
      </c>
      <c r="H14" s="96"/>
      <c r="I14" s="59"/>
    </row>
    <row r="15" spans="1:9" s="14" customFormat="1" ht="15.6" x14ac:dyDescent="0.3">
      <c r="A15" s="20" t="s">
        <v>15</v>
      </c>
      <c r="B15" s="20"/>
      <c r="C15" s="12"/>
      <c r="D15" s="11"/>
      <c r="E15" s="11"/>
      <c r="F15" s="26"/>
      <c r="G15" s="38"/>
      <c r="H15" s="44"/>
      <c r="I15" s="59"/>
    </row>
    <row r="16" spans="1:9" s="14" customFormat="1" x14ac:dyDescent="0.3">
      <c r="A16" s="87">
        <v>3823</v>
      </c>
      <c r="B16" s="87">
        <v>5983</v>
      </c>
      <c r="C16" s="95" t="s">
        <v>16</v>
      </c>
      <c r="D16" s="95" t="s">
        <v>17</v>
      </c>
      <c r="E16" s="95" t="s">
        <v>18</v>
      </c>
      <c r="F16" s="87" t="s">
        <v>8</v>
      </c>
      <c r="G16" s="87">
        <v>129</v>
      </c>
      <c r="H16" s="64"/>
      <c r="I16" s="59"/>
    </row>
    <row r="17" spans="1:9" s="14" customFormat="1" ht="15.6" x14ac:dyDescent="0.3">
      <c r="A17" s="68" t="s">
        <v>87</v>
      </c>
      <c r="B17" s="68"/>
      <c r="C17" s="69"/>
      <c r="D17" s="11"/>
      <c r="E17" s="11"/>
      <c r="F17" s="8"/>
      <c r="G17" s="8"/>
      <c r="H17" s="45"/>
      <c r="I17" s="59"/>
    </row>
    <row r="18" spans="1:9" s="14" customFormat="1" ht="28.8" x14ac:dyDescent="0.3">
      <c r="A18" s="87">
        <v>3925</v>
      </c>
      <c r="B18" s="87">
        <v>6100</v>
      </c>
      <c r="C18" s="95" t="s">
        <v>19</v>
      </c>
      <c r="D18" s="95" t="s">
        <v>20</v>
      </c>
      <c r="E18" s="95" t="s">
        <v>21</v>
      </c>
      <c r="F18" s="87" t="s">
        <v>8</v>
      </c>
      <c r="G18" s="109">
        <v>20</v>
      </c>
      <c r="H18" s="64"/>
      <c r="I18" s="59"/>
    </row>
    <row r="19" spans="1:9" s="14" customFormat="1" ht="28.8" x14ac:dyDescent="0.3">
      <c r="A19" s="87">
        <v>3925</v>
      </c>
      <c r="B19" s="87">
        <v>6101</v>
      </c>
      <c r="C19" s="95" t="s">
        <v>22</v>
      </c>
      <c r="D19" s="95" t="s">
        <v>20</v>
      </c>
      <c r="E19" s="95" t="s">
        <v>21</v>
      </c>
      <c r="F19" s="87" t="s">
        <v>8</v>
      </c>
      <c r="G19" s="87">
        <v>20</v>
      </c>
      <c r="H19" s="110"/>
      <c r="I19" s="59"/>
    </row>
    <row r="20" spans="1:9" s="14" customFormat="1" ht="15.6" x14ac:dyDescent="0.3">
      <c r="A20" s="68" t="s">
        <v>83</v>
      </c>
      <c r="B20" s="68"/>
      <c r="C20" s="69"/>
      <c r="D20" s="11"/>
      <c r="E20" s="11"/>
      <c r="F20" s="26"/>
      <c r="G20" s="8"/>
      <c r="H20" s="45"/>
      <c r="I20" s="59"/>
    </row>
    <row r="21" spans="1:9" s="14" customFormat="1" ht="43.2" x14ac:dyDescent="0.3">
      <c r="A21" s="87">
        <v>3940</v>
      </c>
      <c r="B21" s="87">
        <v>6123</v>
      </c>
      <c r="C21" s="95" t="s">
        <v>57</v>
      </c>
      <c r="D21" s="95" t="s">
        <v>23</v>
      </c>
      <c r="E21" s="95" t="s">
        <v>58</v>
      </c>
      <c r="F21" s="87" t="s">
        <v>10</v>
      </c>
      <c r="G21" s="87">
        <v>106</v>
      </c>
      <c r="H21" s="64"/>
      <c r="I21" s="59"/>
    </row>
    <row r="22" spans="1:9" s="14" customFormat="1" ht="15.6" x14ac:dyDescent="0.3">
      <c r="A22" s="68" t="s">
        <v>85</v>
      </c>
      <c r="B22" s="74"/>
      <c r="C22" s="74"/>
      <c r="I22" s="59"/>
    </row>
    <row r="23" spans="1:9" s="14" customFormat="1" ht="28.8" x14ac:dyDescent="0.3">
      <c r="A23" s="87">
        <v>3930</v>
      </c>
      <c r="B23" s="87">
        <v>6108</v>
      </c>
      <c r="C23" s="108" t="s">
        <v>53</v>
      </c>
      <c r="D23" s="95" t="s">
        <v>54</v>
      </c>
      <c r="E23" s="95" t="s">
        <v>55</v>
      </c>
      <c r="F23" s="86" t="s">
        <v>37</v>
      </c>
      <c r="G23" s="87">
        <v>7</v>
      </c>
      <c r="H23" s="64"/>
      <c r="I23" s="59"/>
    </row>
    <row r="24" spans="1:9" s="14" customFormat="1" ht="28.8" x14ac:dyDescent="0.3">
      <c r="A24" s="87">
        <v>3930</v>
      </c>
      <c r="B24" s="87">
        <v>6109</v>
      </c>
      <c r="C24" s="108" t="s">
        <v>53</v>
      </c>
      <c r="D24" s="95" t="s">
        <v>54</v>
      </c>
      <c r="E24" s="95" t="s">
        <v>56</v>
      </c>
      <c r="F24" s="86" t="s">
        <v>37</v>
      </c>
      <c r="G24" s="87">
        <v>7</v>
      </c>
      <c r="H24" s="64"/>
      <c r="I24" s="59"/>
    </row>
    <row r="25" spans="1:9" s="14" customFormat="1" ht="15.6" x14ac:dyDescent="0.3">
      <c r="A25" s="68" t="s">
        <v>80</v>
      </c>
      <c r="B25" s="68"/>
      <c r="C25" s="69"/>
      <c r="D25" s="11"/>
      <c r="E25" s="11"/>
      <c r="F25" s="26"/>
      <c r="G25" s="8"/>
      <c r="H25" s="45"/>
      <c r="I25" s="59"/>
    </row>
    <row r="26" spans="1:9" s="14" customFormat="1" ht="43.2" x14ac:dyDescent="0.3">
      <c r="A26" s="87">
        <v>3966</v>
      </c>
      <c r="B26" s="87">
        <v>6151</v>
      </c>
      <c r="C26" s="108" t="s">
        <v>25</v>
      </c>
      <c r="D26" s="95" t="s">
        <v>26</v>
      </c>
      <c r="E26" s="95" t="s">
        <v>27</v>
      </c>
      <c r="F26" s="102" t="s">
        <v>10</v>
      </c>
      <c r="G26" s="87">
        <v>109</v>
      </c>
      <c r="H26" s="110"/>
      <c r="I26" s="59"/>
    </row>
    <row r="27" spans="1:9" s="14" customFormat="1" ht="15.6" x14ac:dyDescent="0.3">
      <c r="A27" s="68" t="s">
        <v>88</v>
      </c>
      <c r="B27" s="68"/>
      <c r="C27" s="69"/>
      <c r="D27" s="11"/>
      <c r="E27" s="11"/>
      <c r="F27" s="26"/>
      <c r="G27" s="8"/>
      <c r="H27" s="45"/>
      <c r="I27" s="59"/>
    </row>
    <row r="28" spans="1:9" s="14" customFormat="1" ht="28.8" x14ac:dyDescent="0.3">
      <c r="A28" s="87">
        <v>3960</v>
      </c>
      <c r="B28" s="87">
        <v>6144</v>
      </c>
      <c r="C28" s="91" t="s">
        <v>62</v>
      </c>
      <c r="D28" s="95" t="s">
        <v>24</v>
      </c>
      <c r="E28" s="95" t="s">
        <v>18</v>
      </c>
      <c r="F28" s="87" t="s">
        <v>8</v>
      </c>
      <c r="G28" s="87">
        <v>20</v>
      </c>
      <c r="H28" s="64"/>
      <c r="I28" s="59"/>
    </row>
    <row r="29" spans="1:9" s="14" customFormat="1" ht="15.6" x14ac:dyDescent="0.3">
      <c r="A29" s="68" t="s">
        <v>79</v>
      </c>
      <c r="B29" s="68"/>
      <c r="C29" s="69"/>
      <c r="D29" s="11"/>
      <c r="E29" s="11"/>
      <c r="F29" s="26"/>
      <c r="G29" s="8"/>
      <c r="H29" s="45"/>
      <c r="I29" s="59"/>
    </row>
    <row r="30" spans="1:9" s="14" customFormat="1" ht="28.8" x14ac:dyDescent="0.3">
      <c r="A30" s="87">
        <v>3964</v>
      </c>
      <c r="B30" s="87">
        <v>6149</v>
      </c>
      <c r="C30" s="95" t="s">
        <v>59</v>
      </c>
      <c r="D30" s="95" t="s">
        <v>60</v>
      </c>
      <c r="E30" s="95" t="s">
        <v>61</v>
      </c>
      <c r="F30" s="86" t="s">
        <v>37</v>
      </c>
      <c r="G30" s="87">
        <v>7</v>
      </c>
      <c r="H30" s="64"/>
      <c r="I30" s="59"/>
    </row>
    <row r="31" spans="1:9" s="115" customFormat="1" ht="15.6" x14ac:dyDescent="0.3">
      <c r="A31" s="20" t="s">
        <v>107</v>
      </c>
      <c r="B31" s="87"/>
      <c r="C31" s="95"/>
      <c r="D31" s="95"/>
      <c r="E31" s="95"/>
      <c r="F31" s="86"/>
      <c r="G31" s="87"/>
      <c r="H31" s="114"/>
      <c r="I31" s="59"/>
    </row>
    <row r="32" spans="1:9" s="115" customFormat="1" x14ac:dyDescent="0.3">
      <c r="A32" s="117">
        <v>3904</v>
      </c>
      <c r="B32" s="117">
        <v>6079</v>
      </c>
      <c r="C32" s="118" t="s">
        <v>108</v>
      </c>
      <c r="D32" s="119" t="s">
        <v>109</v>
      </c>
      <c r="E32" s="95" t="s">
        <v>28</v>
      </c>
      <c r="F32" s="117" t="s">
        <v>110</v>
      </c>
      <c r="G32" s="87">
        <v>35</v>
      </c>
      <c r="H32" s="64"/>
      <c r="I32" s="59"/>
    </row>
    <row r="33" spans="1:18" ht="15.6" x14ac:dyDescent="0.3">
      <c r="A33" s="20" t="s">
        <v>106</v>
      </c>
      <c r="B33" s="65"/>
      <c r="C33" s="65"/>
      <c r="D33" s="65"/>
      <c r="F33" s="61"/>
      <c r="G33" s="116"/>
      <c r="H33" s="65"/>
      <c r="I33" s="59"/>
    </row>
    <row r="34" spans="1:18" s="14" customFormat="1" ht="28.8" x14ac:dyDescent="0.3">
      <c r="A34" s="87">
        <v>4741</v>
      </c>
      <c r="B34" s="87">
        <v>7001</v>
      </c>
      <c r="C34" s="108" t="s">
        <v>29</v>
      </c>
      <c r="D34" s="95" t="s">
        <v>30</v>
      </c>
      <c r="E34" s="95" t="s">
        <v>28</v>
      </c>
      <c r="F34" s="87" t="s">
        <v>10</v>
      </c>
      <c r="G34" s="8">
        <v>90</v>
      </c>
      <c r="H34" s="64"/>
      <c r="I34" s="59"/>
    </row>
    <row r="35" spans="1:18" ht="15.6" x14ac:dyDescent="0.3">
      <c r="A35" s="30" t="s">
        <v>31</v>
      </c>
      <c r="B35" s="30"/>
      <c r="C35" s="13"/>
      <c r="D35" s="13"/>
      <c r="E35" s="13"/>
      <c r="F35" s="29"/>
      <c r="G35" s="40"/>
      <c r="H35" s="13"/>
      <c r="I35" s="66"/>
    </row>
    <row r="36" spans="1:18" s="19" customFormat="1" ht="15.6" x14ac:dyDescent="0.3">
      <c r="A36" s="31" t="s">
        <v>15</v>
      </c>
      <c r="B36" s="60"/>
      <c r="C36" s="62"/>
      <c r="D36" s="63"/>
      <c r="E36" s="63"/>
      <c r="F36" s="61"/>
      <c r="G36" s="61"/>
      <c r="H36" s="64"/>
      <c r="I36" s="59"/>
      <c r="J36" s="61"/>
      <c r="K36" s="61"/>
      <c r="L36" s="61"/>
      <c r="M36" s="61"/>
      <c r="N36" s="61"/>
      <c r="O36" s="61"/>
      <c r="P36" s="61"/>
      <c r="Q36" s="61"/>
      <c r="R36" s="61"/>
    </row>
    <row r="37" spans="1:18" s="14" customFormat="1" x14ac:dyDescent="0.3">
      <c r="A37" s="87">
        <v>4357</v>
      </c>
      <c r="B37" s="87">
        <v>6573</v>
      </c>
      <c r="C37" s="95" t="s">
        <v>32</v>
      </c>
      <c r="D37" s="95" t="s">
        <v>17</v>
      </c>
      <c r="E37" s="11" t="s">
        <v>28</v>
      </c>
      <c r="F37" s="28" t="s">
        <v>8</v>
      </c>
      <c r="G37" s="8">
        <v>97</v>
      </c>
      <c r="H37" s="45"/>
      <c r="I37" s="59"/>
    </row>
    <row r="38" spans="1:18" s="14" customFormat="1" ht="15.6" x14ac:dyDescent="0.3">
      <c r="A38" s="31" t="s">
        <v>33</v>
      </c>
      <c r="G38" s="8"/>
      <c r="I38" s="59"/>
    </row>
    <row r="39" spans="1:18" s="14" customFormat="1" x14ac:dyDescent="0.3">
      <c r="A39" s="97">
        <v>4729</v>
      </c>
      <c r="B39" s="97">
        <v>6989</v>
      </c>
      <c r="C39" s="111" t="s">
        <v>34</v>
      </c>
      <c r="D39" s="63" t="s">
        <v>35</v>
      </c>
      <c r="E39" s="21" t="s">
        <v>36</v>
      </c>
      <c r="F39" s="28" t="s">
        <v>10</v>
      </c>
      <c r="G39" s="8">
        <v>97</v>
      </c>
      <c r="H39" s="45"/>
      <c r="I39" s="59"/>
    </row>
    <row r="40" spans="1:18" ht="15.6" x14ac:dyDescent="0.3">
      <c r="A40" s="76" t="s">
        <v>74</v>
      </c>
      <c r="B40" s="77"/>
      <c r="C40" s="77"/>
      <c r="I40" s="59"/>
    </row>
    <row r="41" spans="1:18" ht="28.8" x14ac:dyDescent="0.3">
      <c r="A41" s="106">
        <v>4678</v>
      </c>
      <c r="B41" s="104">
        <v>7168</v>
      </c>
      <c r="C41" s="105" t="s">
        <v>89</v>
      </c>
      <c r="D41" s="78" t="s">
        <v>40</v>
      </c>
      <c r="E41" s="21" t="s">
        <v>36</v>
      </c>
      <c r="F41" s="86" t="s">
        <v>37</v>
      </c>
      <c r="G41" s="87">
        <v>64</v>
      </c>
      <c r="H41" s="64"/>
      <c r="I41" s="59"/>
    </row>
    <row r="42" spans="1:18" ht="28.8" x14ac:dyDescent="0.3">
      <c r="A42" s="106">
        <v>4678</v>
      </c>
      <c r="B42" s="104">
        <v>7169</v>
      </c>
      <c r="C42" s="105" t="s">
        <v>90</v>
      </c>
      <c r="D42" s="78" t="s">
        <v>40</v>
      </c>
      <c r="E42" s="21" t="s">
        <v>36</v>
      </c>
      <c r="F42" s="86" t="s">
        <v>37</v>
      </c>
      <c r="G42" s="87">
        <v>64</v>
      </c>
      <c r="H42" s="64"/>
      <c r="I42" s="59"/>
    </row>
    <row r="43" spans="1:18" ht="15.6" x14ac:dyDescent="0.3">
      <c r="A43" s="76" t="s">
        <v>99</v>
      </c>
      <c r="B43" s="79"/>
      <c r="C43" s="80"/>
      <c r="D43" s="21"/>
      <c r="E43" s="58"/>
      <c r="F43" s="8"/>
      <c r="G43" s="8"/>
      <c r="H43" s="45"/>
      <c r="I43" s="59"/>
    </row>
    <row r="44" spans="1:18" ht="20.399999999999999" customHeight="1" x14ac:dyDescent="0.3">
      <c r="A44" s="97">
        <v>4361</v>
      </c>
      <c r="B44" s="97">
        <v>6577</v>
      </c>
      <c r="C44" s="94" t="s">
        <v>63</v>
      </c>
      <c r="D44" s="94" t="s">
        <v>64</v>
      </c>
      <c r="E44" s="58" t="s">
        <v>18</v>
      </c>
      <c r="F44" s="97" t="s">
        <v>8</v>
      </c>
      <c r="G44" s="87">
        <v>24</v>
      </c>
      <c r="H44" s="64"/>
      <c r="I44" s="59"/>
    </row>
    <row r="45" spans="1:18" ht="18" customHeight="1" x14ac:dyDescent="0.3">
      <c r="A45" s="97">
        <v>4361</v>
      </c>
      <c r="B45" s="112">
        <v>6578</v>
      </c>
      <c r="C45" s="94" t="s">
        <v>66</v>
      </c>
      <c r="D45" s="94" t="s">
        <v>64</v>
      </c>
      <c r="E45" s="58" t="s">
        <v>18</v>
      </c>
      <c r="F45" s="97" t="s">
        <v>8</v>
      </c>
      <c r="G45" s="87">
        <v>24</v>
      </c>
      <c r="H45" s="64"/>
      <c r="I45" s="59"/>
    </row>
    <row r="46" spans="1:18" ht="18" customHeight="1" x14ac:dyDescent="0.3">
      <c r="A46" s="76" t="s">
        <v>102</v>
      </c>
      <c r="B46" s="79"/>
      <c r="C46" s="83"/>
      <c r="D46" s="57"/>
      <c r="E46" s="9"/>
      <c r="F46" s="28"/>
      <c r="G46" s="8"/>
      <c r="H46" s="45"/>
      <c r="I46" s="59"/>
    </row>
    <row r="47" spans="1:18" ht="33.6" customHeight="1" x14ac:dyDescent="0.3">
      <c r="A47" s="87">
        <v>4825</v>
      </c>
      <c r="B47" s="87">
        <v>7087</v>
      </c>
      <c r="C47" s="93" t="s">
        <v>67</v>
      </c>
      <c r="D47" s="93" t="s">
        <v>12</v>
      </c>
      <c r="E47" s="58" t="s">
        <v>18</v>
      </c>
      <c r="F47" s="87" t="s">
        <v>10</v>
      </c>
      <c r="G47" s="87">
        <v>14</v>
      </c>
      <c r="H47" s="64"/>
      <c r="I47" s="59"/>
    </row>
    <row r="48" spans="1:18" s="14" customFormat="1" ht="15.6" x14ac:dyDescent="0.3">
      <c r="A48" s="76" t="s">
        <v>91</v>
      </c>
      <c r="B48" s="76"/>
      <c r="C48" s="75"/>
      <c r="D48" s="21"/>
      <c r="E48" s="21"/>
      <c r="F48" s="22"/>
      <c r="G48" s="8"/>
      <c r="H48" s="45"/>
      <c r="I48" s="59"/>
    </row>
    <row r="49" spans="1:9" s="14" customFormat="1" ht="28.8" x14ac:dyDescent="0.3">
      <c r="A49" s="106">
        <v>4671</v>
      </c>
      <c r="B49" s="104">
        <v>7164</v>
      </c>
      <c r="C49" s="105" t="s">
        <v>92</v>
      </c>
      <c r="D49" s="78" t="s">
        <v>94</v>
      </c>
      <c r="E49" s="21" t="s">
        <v>36</v>
      </c>
      <c r="F49" s="86" t="s">
        <v>37</v>
      </c>
      <c r="G49" s="87">
        <v>66</v>
      </c>
      <c r="H49" s="64"/>
      <c r="I49" s="59"/>
    </row>
    <row r="50" spans="1:9" s="14" customFormat="1" ht="28.8" x14ac:dyDescent="0.3">
      <c r="A50" s="106">
        <v>4671</v>
      </c>
      <c r="B50" s="104">
        <v>7165</v>
      </c>
      <c r="C50" s="105" t="s">
        <v>93</v>
      </c>
      <c r="D50" s="78" t="s">
        <v>94</v>
      </c>
      <c r="E50" s="21" t="s">
        <v>36</v>
      </c>
      <c r="F50" s="86" t="s">
        <v>37</v>
      </c>
      <c r="G50" s="87">
        <v>66</v>
      </c>
      <c r="H50" s="64"/>
      <c r="I50" s="59"/>
    </row>
    <row r="51" spans="1:9" s="14" customFormat="1" ht="15.6" x14ac:dyDescent="0.3">
      <c r="A51" s="76" t="s">
        <v>104</v>
      </c>
      <c r="B51" s="89"/>
      <c r="C51" s="90"/>
      <c r="D51" s="78"/>
      <c r="E51" s="21"/>
      <c r="F51" s="86"/>
      <c r="G51" s="87"/>
      <c r="H51" s="64"/>
      <c r="I51" s="59"/>
    </row>
    <row r="52" spans="1:9" s="14" customFormat="1" ht="57.6" x14ac:dyDescent="0.3">
      <c r="A52" s="97">
        <v>4799</v>
      </c>
      <c r="B52" s="107">
        <v>7059</v>
      </c>
      <c r="C52" s="63" t="s">
        <v>38</v>
      </c>
      <c r="D52" s="63" t="s">
        <v>23</v>
      </c>
      <c r="E52" s="63" t="s">
        <v>39</v>
      </c>
      <c r="F52" s="87" t="s">
        <v>10</v>
      </c>
      <c r="G52" s="87">
        <v>10</v>
      </c>
      <c r="H52" s="64"/>
      <c r="I52" s="59"/>
    </row>
    <row r="53" spans="1:9" ht="15.6" x14ac:dyDescent="0.3">
      <c r="A53" s="76" t="s">
        <v>100</v>
      </c>
      <c r="B53" s="77"/>
      <c r="C53" s="77"/>
      <c r="I53" s="59"/>
    </row>
    <row r="54" spans="1:9" s="14" customFormat="1" x14ac:dyDescent="0.3">
      <c r="A54" s="97">
        <v>4321</v>
      </c>
      <c r="B54" s="97">
        <v>6529</v>
      </c>
      <c r="C54" s="94" t="s">
        <v>68</v>
      </c>
      <c r="D54" s="94" t="s">
        <v>70</v>
      </c>
      <c r="E54" s="58" t="s">
        <v>65</v>
      </c>
      <c r="F54" s="97" t="s">
        <v>8</v>
      </c>
      <c r="G54" s="87">
        <v>22</v>
      </c>
      <c r="H54" s="96"/>
      <c r="I54" s="59"/>
    </row>
    <row r="55" spans="1:9" s="14" customFormat="1" x14ac:dyDescent="0.3">
      <c r="A55" s="97">
        <v>4321</v>
      </c>
      <c r="B55" s="97">
        <v>6530</v>
      </c>
      <c r="C55" s="94" t="s">
        <v>69</v>
      </c>
      <c r="D55" s="94" t="s">
        <v>70</v>
      </c>
      <c r="E55" s="58" t="s">
        <v>65</v>
      </c>
      <c r="F55" s="97" t="s">
        <v>8</v>
      </c>
      <c r="G55" s="87">
        <v>22</v>
      </c>
      <c r="H55" s="88"/>
      <c r="I55" s="59"/>
    </row>
    <row r="56" spans="1:9" s="14" customFormat="1" ht="15.6" x14ac:dyDescent="0.3">
      <c r="A56" s="76" t="s">
        <v>95</v>
      </c>
      <c r="B56" s="74"/>
      <c r="E56" s="21"/>
      <c r="F56" s="28"/>
      <c r="G56" s="28"/>
      <c r="H56" s="46"/>
      <c r="I56" s="59"/>
    </row>
    <row r="57" spans="1:9" s="14" customFormat="1" ht="28.8" x14ac:dyDescent="0.3">
      <c r="A57" s="106">
        <v>4662</v>
      </c>
      <c r="B57" s="104">
        <v>7160</v>
      </c>
      <c r="C57" s="105" t="s">
        <v>96</v>
      </c>
      <c r="D57" s="78" t="s">
        <v>98</v>
      </c>
      <c r="E57" s="21" t="s">
        <v>36</v>
      </c>
      <c r="F57" s="86" t="s">
        <v>37</v>
      </c>
      <c r="G57" s="87">
        <v>66</v>
      </c>
      <c r="H57" s="88"/>
      <c r="I57" s="59"/>
    </row>
    <row r="58" spans="1:9" s="14" customFormat="1" ht="28.8" x14ac:dyDescent="0.3">
      <c r="A58" s="106">
        <v>4662</v>
      </c>
      <c r="B58" s="104">
        <v>7161</v>
      </c>
      <c r="C58" s="105" t="s">
        <v>97</v>
      </c>
      <c r="D58" s="78" t="s">
        <v>98</v>
      </c>
      <c r="E58" s="21" t="s">
        <v>36</v>
      </c>
      <c r="F58" s="86" t="s">
        <v>37</v>
      </c>
      <c r="G58" s="87">
        <v>66</v>
      </c>
      <c r="H58" s="88"/>
      <c r="I58" s="59"/>
    </row>
    <row r="59" spans="1:9" s="14" customFormat="1" ht="15.6" x14ac:dyDescent="0.3">
      <c r="A59" s="81" t="s">
        <v>103</v>
      </c>
      <c r="B59" s="84"/>
      <c r="C59" s="85"/>
      <c r="D59" s="78"/>
      <c r="E59" s="21"/>
      <c r="F59" s="86"/>
      <c r="G59" s="87"/>
      <c r="H59" s="88"/>
      <c r="I59" s="59"/>
    </row>
    <row r="60" spans="1:9" s="14" customFormat="1" ht="28.8" x14ac:dyDescent="0.3">
      <c r="A60" s="97">
        <v>4774</v>
      </c>
      <c r="B60" s="97">
        <v>7034</v>
      </c>
      <c r="C60" s="103" t="s">
        <v>72</v>
      </c>
      <c r="D60" s="63" t="s">
        <v>71</v>
      </c>
      <c r="E60" s="63" t="s">
        <v>28</v>
      </c>
      <c r="F60" s="97" t="s">
        <v>10</v>
      </c>
      <c r="G60" s="102">
        <v>7</v>
      </c>
      <c r="H60" s="88"/>
      <c r="I60" s="59"/>
    </row>
    <row r="61" spans="1:9" s="14" customFormat="1" ht="15.6" x14ac:dyDescent="0.3">
      <c r="A61" s="81" t="s">
        <v>101</v>
      </c>
      <c r="B61" s="76"/>
      <c r="C61" s="82"/>
      <c r="D61" s="21"/>
      <c r="E61" s="21"/>
      <c r="F61" s="22"/>
      <c r="G61" s="37"/>
      <c r="H61" s="42"/>
      <c r="I61" s="59"/>
    </row>
    <row r="62" spans="1:9" s="14" customFormat="1" ht="28.8" x14ac:dyDescent="0.3">
      <c r="A62" s="87">
        <v>4349</v>
      </c>
      <c r="B62" s="87">
        <v>6565</v>
      </c>
      <c r="C62" s="91" t="s">
        <v>73</v>
      </c>
      <c r="D62" s="63" t="s">
        <v>24</v>
      </c>
      <c r="E62" s="58" t="s">
        <v>65</v>
      </c>
      <c r="F62" s="97" t="s">
        <v>8</v>
      </c>
      <c r="G62" s="97">
        <v>24</v>
      </c>
      <c r="H62" s="88"/>
      <c r="I62" s="59"/>
    </row>
    <row r="63" spans="1:9" s="14" customFormat="1" ht="15.6" x14ac:dyDescent="0.3">
      <c r="A63" s="31" t="s">
        <v>76</v>
      </c>
      <c r="B63" s="28"/>
      <c r="C63" s="21"/>
      <c r="D63" s="21"/>
      <c r="E63" s="21"/>
      <c r="F63" s="28"/>
      <c r="G63" s="28"/>
      <c r="H63" s="47"/>
      <c r="I63" s="59"/>
    </row>
    <row r="64" spans="1:9" s="14" customFormat="1" ht="28.8" x14ac:dyDescent="0.3">
      <c r="A64" s="97">
        <v>4742</v>
      </c>
      <c r="B64" s="97">
        <v>7002</v>
      </c>
      <c r="C64" s="63" t="s">
        <v>42</v>
      </c>
      <c r="D64" s="21" t="s">
        <v>43</v>
      </c>
      <c r="E64" s="21" t="s">
        <v>36</v>
      </c>
      <c r="F64" s="28" t="s">
        <v>41</v>
      </c>
      <c r="G64" s="97">
        <v>90</v>
      </c>
      <c r="H64" s="64"/>
      <c r="I64" s="59"/>
    </row>
    <row r="65" spans="1:10" x14ac:dyDescent="0.3">
      <c r="A65" s="65"/>
      <c r="B65" s="65"/>
      <c r="H65" s="65" t="s">
        <v>75</v>
      </c>
      <c r="I65" s="113">
        <f>SUM(I5:I64)</f>
        <v>0</v>
      </c>
      <c r="J65" t="s">
        <v>105</v>
      </c>
    </row>
    <row r="66" spans="1:10" s="14" customFormat="1" x14ac:dyDescent="0.3">
      <c r="A66"/>
      <c r="B66" s="28"/>
      <c r="C66" s="21"/>
      <c r="D66" s="21"/>
      <c r="E66" s="21"/>
      <c r="F66" s="28"/>
      <c r="G66" s="28"/>
      <c r="H66" s="47"/>
      <c r="I66" s="54"/>
    </row>
    <row r="67" spans="1:10" s="14" customFormat="1" ht="15.6" x14ac:dyDescent="0.3">
      <c r="A67" s="28"/>
      <c r="B67" s="31"/>
      <c r="C67" s="27"/>
      <c r="D67" s="21"/>
      <c r="E67" s="21"/>
      <c r="F67" s="22"/>
      <c r="G67" s="28"/>
      <c r="H67" s="47"/>
      <c r="I67" s="54"/>
    </row>
    <row r="134" spans="7:9" x14ac:dyDescent="0.3">
      <c r="G134"/>
      <c r="H134" s="48"/>
      <c r="I134" s="55"/>
    </row>
    <row r="135" spans="7:9" x14ac:dyDescent="0.3">
      <c r="G135"/>
      <c r="H135" s="49"/>
    </row>
    <row r="136" spans="7:9" x14ac:dyDescent="0.3">
      <c r="G136"/>
      <c r="H136" s="48"/>
      <c r="I136" s="55"/>
    </row>
    <row r="137" spans="7:9" x14ac:dyDescent="0.3">
      <c r="G137"/>
      <c r="H137" s="49"/>
    </row>
    <row r="138" spans="7:9" x14ac:dyDescent="0.3">
      <c r="G138"/>
      <c r="H138" s="48"/>
      <c r="I138" s="55"/>
    </row>
    <row r="139" spans="7:9" x14ac:dyDescent="0.3">
      <c r="G139"/>
      <c r="H139" s="49"/>
    </row>
    <row r="140" spans="7:9" x14ac:dyDescent="0.3">
      <c r="G140"/>
      <c r="H140" s="48"/>
      <c r="I140" s="55"/>
    </row>
    <row r="141" spans="7:9" x14ac:dyDescent="0.3">
      <c r="G141"/>
    </row>
    <row r="142" spans="7:9" x14ac:dyDescent="0.3">
      <c r="G142"/>
    </row>
    <row r="143" spans="7:9" x14ac:dyDescent="0.3">
      <c r="G143"/>
    </row>
    <row r="144" spans="7:9" x14ac:dyDescent="0.3">
      <c r="G144"/>
    </row>
    <row r="145" spans="7:7" x14ac:dyDescent="0.3">
      <c r="G145"/>
    </row>
    <row r="146" spans="7:7" x14ac:dyDescent="0.3">
      <c r="G146"/>
    </row>
    <row r="147" spans="7:7" x14ac:dyDescent="0.3">
      <c r="G147"/>
    </row>
    <row r="148" spans="7:7" x14ac:dyDescent="0.3">
      <c r="G148"/>
    </row>
    <row r="149" spans="7:7" x14ac:dyDescent="0.3">
      <c r="G149"/>
    </row>
    <row r="150" spans="7:7" x14ac:dyDescent="0.3">
      <c r="G150"/>
    </row>
    <row r="227" spans="6:9" x14ac:dyDescent="0.3">
      <c r="F227" s="39"/>
      <c r="G227"/>
      <c r="H227" s="56"/>
      <c r="I227"/>
    </row>
    <row r="1048564" spans="8:9" x14ac:dyDescent="0.3">
      <c r="H1048564">
        <f>SUM(H1:H1048563)</f>
        <v>0</v>
      </c>
    </row>
    <row r="1048574" spans="8:9" x14ac:dyDescent="0.3">
      <c r="I1048574" s="56">
        <f>SUM(I1:I1048573)</f>
        <v>0</v>
      </c>
    </row>
  </sheetData>
  <conditionalFormatting sqref="B41:B42 B49:B51 B57:B59">
    <cfRule type="expression" dxfId="5" priority="68" stopIfTrue="1">
      <formula>AND(COUNTIF($J$681:$J$65534, B41)+COUNTIF($H$673:$H$674, B41)+COUNTIF($H$665:$H$668, B41)+COUNTIF($H$324:$H$325, B41)+COUNTIF($H$332:$H$333, B41)+COUNTIF($H$340:$H$345, B41)+COUNTIF($H$348:$H$353, B41)+COUNTIF($H$358:$H$365, B41)+COUNTIF($H$382:$H$382, B41)+COUNTIF($H$394:$H$403, B41)+COUNTIF($H$640:$H$644, B41)+COUNTIF($H$648:$H$649, B41)+COUNTIF($H$656:$H$658, B41)+COUNTIF($H$384:$H$391, B41)+COUNTIF($H$436:$H$464, B41)+COUNTIF($H$565:$H$620, B41)+COUNTIF($H$46:$H$89, B41)+COUNTIF($H$92:$H$134, B41)+COUNTIF($H$137:$H$309, B41)+COUNTIF($J$1:$J$43, B41)+COUNTIF($H$531:$H$557, B41)+COUNTIF($H$519:$H$528, B41)+COUNTIF(#REF!, B41)+COUNTIF(#REF!, B41)+COUNTIF($H$471:$H$486, B41)+COUNTIF($H$507:$H$516, B41)+COUNTIF($H$561:$H$563, B41)+COUNTIF($H$368:$H$375, B41)+COUNTIF(#REF!, B41)+COUNTIF(#REF!, B41)&gt;1,NOT(ISBLANK(B41)))</formula>
    </cfRule>
  </conditionalFormatting>
  <conditionalFormatting sqref="B41:B42 B49:B51 B57:B59">
    <cfRule type="expression" dxfId="4" priority="71" stopIfTrue="1">
      <formula>AND(COUNTIF($J$565:$J$65534, B41)+COUNTIF($H$46:$H$89, B41)+COUNTIF($H$92:$H$134, B41)+COUNTIF($H$137:$H$365, B41)+COUNTIF($J$1:$J$43, B41)+COUNTIF($H$531:$H$557, B41)+COUNTIF($H$519:$H$528, B41)+COUNTIF(#REF!, B41)+COUNTIF(#REF!, B41)+COUNTIF($H$471:$H$486, B41)+COUNTIF($H$507:$H$516, B41)+COUNTIF($H$561:$H$563, B41)+COUNTIF($H$368:$H$403, B41)+COUNTIF(#REF!, B41)+COUNTIF($H$435:$H$464, B41)&gt;1,NOT(ISBLANK(B41)))</formula>
    </cfRule>
  </conditionalFormatting>
  <conditionalFormatting sqref="B41:B42 B49:B51 B57:B59">
    <cfRule type="expression" dxfId="3" priority="74" stopIfTrue="1">
      <formula>AND(COUNTIF($J$410:$J$65534, B41)+COUNTIF($J$1:$J$43, B41)+COUNTIF($H$45:$H$89, B41)+COUNTIF($H$91:$H$134, B41)+COUNTIF($H$136:$H$403, B41)&gt;1,NOT(ISBLANK(B41)))</formula>
    </cfRule>
  </conditionalFormatting>
  <conditionalFormatting sqref="B41:B42 B49:B51 B57:B59">
    <cfRule type="expression" dxfId="2" priority="77" stopIfTrue="1">
      <formula>AND(COUNTIF($H$1:$H$202, B41)+COUNTIF($H$204:$H$65534, B41)&gt;1,NOT(ISBLANK(B41)))</formula>
    </cfRule>
    <cfRule type="expression" dxfId="1" priority="78" stopIfTrue="1">
      <formula>AND(COUNTIF($H$1:$H$202, B41)+COUNTIF($H$204:$H$65534, B41)&gt;1,NOT(ISBLANK(B41)))</formula>
    </cfRule>
  </conditionalFormatting>
  <conditionalFormatting sqref="B41:B42 B49:B51 B57:B59">
    <cfRule type="expression" dxfId="0" priority="83" stopIfTrue="1">
      <formula>AND(COUNTIF($H$1:$H$202, B41)+COUNTIF($H$204:$H$65534, B41)&gt;1,NOT(ISBLANK(B41)))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Pc</cp:lastModifiedBy>
  <dcterms:created xsi:type="dcterms:W3CDTF">2015-06-05T18:19:34Z</dcterms:created>
  <dcterms:modified xsi:type="dcterms:W3CDTF">2026-07-13T07:15:57Z</dcterms:modified>
</cp:coreProperties>
</file>